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5.10.2026 (7 лет)" sheetId="5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2"/>
  <c r="I21"/>
  <c r="H21"/>
  <c r="G21"/>
  <c r="F21"/>
  <c r="E21"/>
  <c r="J10"/>
  <c r="I10"/>
  <c r="H10"/>
  <c r="H22" s="1"/>
  <c r="G10"/>
  <c r="G22" s="1"/>
  <c r="F10"/>
  <c r="E10"/>
  <c r="E22" s="1"/>
  <c r="J22" l="1"/>
  <c r="I22"/>
  <c r="F22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<sst xmlns="http://schemas.openxmlformats.org/spreadsheetml/2006/main" count="46" uniqueCount="45">
  <si>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</si>
  <si>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</si>
  <si>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</si>
  <si>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</si>
  <si>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</si>
  <si>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</si>
  <si>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</si>
  <si>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</si>
  <si>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</si>
  <si>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</si>
  <si>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</si>
  <si>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</si>
  <si>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</si>
  <si>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</si>
  <si>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</si>
  <si>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</si>
  <si>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</si>
  <si>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</si>
  <si>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</si>
  <si>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</si>
  <si>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</si>
  <si>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</si>
  <si>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</si>
  <si>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</si>
  <si>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366\408</t>
  </si>
  <si>
    <t>Итого завтрак</t>
  </si>
  <si>
    <t>Итого обед</t>
  </si>
  <si>
    <t>Итого за день</t>
  </si>
  <si>
    <t>Салат из свежих огурцов с луком</t>
  </si>
  <si>
    <t>Бутерброд с джемом или повидлом</t>
  </si>
  <si>
    <t>напиток</t>
  </si>
  <si>
    <t>Кисель плодово-ягодный</t>
  </si>
  <si>
    <t>хлеб бел.</t>
  </si>
  <si>
    <t>хлеб черн.</t>
  </si>
  <si>
    <t>Омлет натуральный</t>
  </si>
  <si>
    <t>бутерброд</t>
  </si>
  <si>
    <t>Чай с  молоком</t>
  </si>
  <si>
    <t>Хлеб витаминный</t>
  </si>
  <si>
    <t>Фрукты</t>
  </si>
  <si>
    <t xml:space="preserve">Фрукты свежие </t>
  </si>
  <si>
    <t xml:space="preserve">хлеб </t>
  </si>
  <si>
    <t>Рассольник  Ленинградский</t>
  </si>
  <si>
    <t>Макаронные изделия отварные</t>
  </si>
  <si>
    <t>Бевстроганов из куры с соусом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</si>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</sst>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I31" sqref="I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4" t="s">
        <v>23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0" t="s">
        <v>34</v>
      </c>
      <c r="E4" s="15">
        <v>200</v>
      </c>
      <c r="F4" s="25">
        <v>40.380000000000003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0" t="s">
        <v>35</v>
      </c>
      <c r="C5" s="3">
        <v>72</v>
      </c>
      <c r="D5" s="33" t="s">
        <v>29</v>
      </c>
      <c r="E5" s="21">
        <v>45</v>
      </c>
      <c r="F5" s="28">
        <v>9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460</v>
      </c>
      <c r="D6" s="31" t="s">
        <v>36</v>
      </c>
      <c r="E6" s="17">
        <v>200</v>
      </c>
      <c r="F6" s="26">
        <v>5.21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40</v>
      </c>
      <c r="C7" s="2">
        <v>573</v>
      </c>
      <c r="D7" s="31" t="s">
        <v>37</v>
      </c>
      <c r="E7" s="17">
        <v>30</v>
      </c>
      <c r="F7" s="26">
        <v>2.4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1" t="s">
        <v>38</v>
      </c>
      <c r="C8" s="29">
        <v>82</v>
      </c>
      <c r="D8" s="44" t="s">
        <v>39</v>
      </c>
      <c r="E8" s="45">
        <v>188</v>
      </c>
      <c r="F8" s="46">
        <v>52.67</v>
      </c>
      <c r="G8" s="45">
        <v>88</v>
      </c>
      <c r="H8" s="45">
        <v>0.8</v>
      </c>
      <c r="I8" s="45">
        <v>0.8</v>
      </c>
      <c r="J8" s="47">
        <v>19.600000000000001</v>
      </c>
    </row>
    <row r="9" spans="1:10" ht="15.75" thickBot="1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7"/>
      <c r="B10" s="34"/>
      <c r="C10" s="34"/>
      <c r="D10" s="41" t="s">
        <v>25</v>
      </c>
      <c r="E10" s="42">
        <f>SUM(E4:E9)</f>
        <v>663</v>
      </c>
      <c r="F10" s="43">
        <f>SUM(F4:F9)</f>
        <v>109.66</v>
      </c>
      <c r="G10" s="42">
        <f>SUM(G4:G9)</f>
        <v>676</v>
      </c>
      <c r="H10" s="42">
        <f t="shared" ref="H10:J10" si="0">SUM(H4:H9)</f>
        <v>23.530000000000005</v>
      </c>
      <c r="I10" s="42">
        <f t="shared" si="0"/>
        <v>32.35</v>
      </c>
      <c r="J10" s="42">
        <f t="shared" si="0"/>
        <v>73.300000000000011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15</v>
      </c>
      <c r="D14" s="33" t="s">
        <v>28</v>
      </c>
      <c r="E14" s="21">
        <v>80</v>
      </c>
      <c r="F14" s="28">
        <v>22.93</v>
      </c>
      <c r="G14" s="21">
        <v>68</v>
      </c>
      <c r="H14" s="21">
        <v>0.8</v>
      </c>
      <c r="I14" s="21">
        <v>6</v>
      </c>
      <c r="J14" s="22">
        <v>2.6</v>
      </c>
    </row>
    <row r="15" spans="1:10">
      <c r="A15" s="7"/>
      <c r="B15" s="1" t="s">
        <v>16</v>
      </c>
      <c r="C15" s="2">
        <v>100</v>
      </c>
      <c r="D15" s="31" t="s">
        <v>41</v>
      </c>
      <c r="E15" s="17">
        <v>200</v>
      </c>
      <c r="F15" s="26">
        <v>10.3</v>
      </c>
      <c r="G15" s="17">
        <v>87.6</v>
      </c>
      <c r="H15" s="17">
        <v>2.08</v>
      </c>
      <c r="I15" s="17">
        <v>8.7200000000000006</v>
      </c>
      <c r="J15" s="18">
        <v>10.6</v>
      </c>
    </row>
    <row r="16" spans="1:10">
      <c r="A16" s="7"/>
      <c r="B16" s="1" t="s">
        <v>17</v>
      </c>
      <c r="C16" s="2">
        <v>256</v>
      </c>
      <c r="D16" s="31" t="s">
        <v>42</v>
      </c>
      <c r="E16" s="17">
        <v>200</v>
      </c>
      <c r="F16" s="26">
        <v>11.87</v>
      </c>
      <c r="G16" s="17">
        <v>254</v>
      </c>
      <c r="H16" s="17">
        <v>7.4</v>
      </c>
      <c r="I16" s="17">
        <v>0.6</v>
      </c>
      <c r="J16" s="18">
        <v>39.4</v>
      </c>
    </row>
    <row r="17" spans="1:10">
      <c r="A17" s="7"/>
      <c r="B17" s="1" t="s">
        <v>18</v>
      </c>
      <c r="C17" s="2" t="s">
        <v>24</v>
      </c>
      <c r="D17" s="31" t="s">
        <v>43</v>
      </c>
      <c r="E17" s="17">
        <v>150</v>
      </c>
      <c r="F17" s="26">
        <v>72.91</v>
      </c>
      <c r="G17" s="17">
        <v>284</v>
      </c>
      <c r="H17" s="17">
        <v>22.4</v>
      </c>
      <c r="I17" s="17">
        <v>21</v>
      </c>
      <c r="J17" s="18">
        <v>1.3</v>
      </c>
    </row>
    <row r="18" spans="1:10">
      <c r="A18" s="7"/>
      <c r="B18" s="1" t="s">
        <v>30</v>
      </c>
      <c r="C18" s="2">
        <v>484</v>
      </c>
      <c r="D18" s="31" t="s">
        <v>31</v>
      </c>
      <c r="E18" s="17">
        <v>200</v>
      </c>
      <c r="F18" s="26">
        <v>4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32</v>
      </c>
      <c r="C19" s="2">
        <v>573</v>
      </c>
      <c r="D19" s="31" t="s">
        <v>37</v>
      </c>
      <c r="E19" s="17">
        <v>30</v>
      </c>
      <c r="F19" s="26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33</v>
      </c>
      <c r="C20" s="2">
        <v>574</v>
      </c>
      <c r="D20" s="31" t="s">
        <v>44</v>
      </c>
      <c r="E20" s="17">
        <v>20</v>
      </c>
      <c r="F20" s="26">
        <v>1.5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29"/>
      <c r="C21" s="29"/>
      <c r="D21" s="35" t="s">
        <v>26</v>
      </c>
      <c r="E21" s="36">
        <f>SUM(E14:E20)</f>
        <v>880</v>
      </c>
      <c r="F21" s="37">
        <f>SUM(F14:F20)</f>
        <v>125.91</v>
      </c>
      <c r="G21" s="37">
        <f t="shared" ref="G21:J21" si="1">SUM(G14:G20)</f>
        <v>862.6</v>
      </c>
      <c r="H21" s="37">
        <f t="shared" si="1"/>
        <v>36.379999999999995</v>
      </c>
      <c r="I21" s="37">
        <f t="shared" si="1"/>
        <v>37.32</v>
      </c>
      <c r="J21" s="37">
        <f t="shared" si="1"/>
        <v>92.399999999999991</v>
      </c>
    </row>
    <row r="22" spans="1:10" ht="15.75" thickBot="1">
      <c r="A22" s="8"/>
      <c r="B22" s="9"/>
      <c r="C22" s="9"/>
      <c r="D22" s="38" t="s">
        <v>27</v>
      </c>
      <c r="E22" s="39">
        <f>E10+E21</f>
        <v>1543</v>
      </c>
      <c r="F22" s="40">
        <f>F10+F21+F11</f>
        <v>235.57</v>
      </c>
      <c r="G22" s="40">
        <f>G10+G21+G11</f>
        <v>1538.6</v>
      </c>
      <c r="H22" s="40">
        <f t="shared" ref="H22:J22" si="2">H10+H21+H11</f>
        <v>59.91</v>
      </c>
      <c r="I22" s="40">
        <f t="shared" si="2"/>
        <v>69.67</v>
      </c>
      <c r="J22" s="40">
        <f t="shared" si="2"/>
        <v>165.7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 (7 лет)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2026-10-14T05:35:50Z</cp:lastPrinted>
  <dcterms:created xsi:type="dcterms:W3CDTF">2015-06-05T18:19:34Z</dcterms:created>
  <dcterms:modified xsi:type="dcterms:W3CDTF">2026-10-14T05:36:53Z</dcterms:modified>
</cp:coreProperties>
</file>