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22.09.2026" sheetId="4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42"/>
  <c r="I20"/>
  <c r="H20"/>
  <c r="G20"/>
  <c r="F20"/>
  <c r="E20"/>
  <c r="J9"/>
  <c r="J21" s="1"/>
  <c r="I9"/>
  <c r="I21" s="1"/>
  <c r="H9"/>
  <c r="H21" s="1"/>
  <c r="G9"/>
  <c r="G21" s="1"/>
  <c r="F9"/>
  <c r="E9"/>
  <c r="E21" s="1"/>
  <c r="F2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<sst xmlns="http://schemas.openxmlformats.org/spreadsheetml/2006/main" count="47" uniqueCount="43">
  <si>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</si>
  <si>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</si>
  <si>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</si>
  <si>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</si>
  <si>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</si>
  <si>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</si>
  <si>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</si>
  <si>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</si>
  <si>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</si>
  <si>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</si>
  <si>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</si>
  <si>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</si>
  <si>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</si>
  <si>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</si>
  <si>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</si>
  <si>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</si>
  <si>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</si>
  <si>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</si>
  <si>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</si>
  <si>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</si>
  <si>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</si>
  <si>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</si>
  <si>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</si>
  <si>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</si>
  <si>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</si>
  <si>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</si>
  <si>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 день</t>
  </si>
  <si>
    <t>Хлеб витаминный</t>
  </si>
  <si>
    <t>напиток</t>
  </si>
  <si>
    <t>молочное</t>
  </si>
  <si>
    <t>булошное</t>
  </si>
  <si>
    <t>Запеканка из творога со сгущенным молоком</t>
  </si>
  <si>
    <t xml:space="preserve">Чай с молоком </t>
  </si>
  <si>
    <t>Компот из смеси сухофруктов</t>
  </si>
  <si>
    <t>Биойогурт с  фруктово-ягодным наполнителем</t>
  </si>
  <si>
    <t>Тефтели из говядины с рисом и соусом</t>
  </si>
  <si>
    <t>Макаронные изделия отварные</t>
  </si>
  <si>
    <t>Хлеб ржано-заварной</t>
  </si>
  <si>
    <t>Плюшка Новомосковская</t>
  </si>
  <si>
    <t>итого</t>
  </si>
  <si>
    <t>Салат из свёклы отварной</t>
  </si>
  <si>
    <t>Суп с рыбными консервами</t>
  </si>
  <si>
    <t>350/408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</si>
</sst>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2" fillId="2" borderId="19" xfId="0" applyFon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8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I28" sqref="I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24</v>
      </c>
      <c r="C1" s="45"/>
      <c r="D1" s="46"/>
      <c r="E1" t="s">
        <v>20</v>
      </c>
      <c r="F1" s="22" t="s">
        <v>25</v>
      </c>
      <c r="I1" t="s">
        <v>1</v>
      </c>
      <c r="J1" s="21">
        <v>46287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41" t="s">
        <v>11</v>
      </c>
      <c r="C4" s="5">
        <v>279</v>
      </c>
      <c r="D4" s="28" t="s">
        <v>31</v>
      </c>
      <c r="E4" s="13">
        <v>220</v>
      </c>
      <c r="F4" s="23">
        <v>82.55</v>
      </c>
      <c r="G4" s="13">
        <v>388</v>
      </c>
      <c r="H4" s="13">
        <v>31.8</v>
      </c>
      <c r="I4" s="13">
        <v>15.4</v>
      </c>
      <c r="J4" s="14">
        <v>30</v>
      </c>
    </row>
    <row r="5" spans="1:10">
      <c r="A5" s="6"/>
      <c r="B5" s="2" t="s">
        <v>30</v>
      </c>
      <c r="C5" s="2">
        <v>545</v>
      </c>
      <c r="D5" s="29" t="s">
        <v>38</v>
      </c>
      <c r="E5" s="15">
        <v>80</v>
      </c>
      <c r="F5" s="24">
        <v>24.26</v>
      </c>
      <c r="G5" s="15">
        <v>224</v>
      </c>
      <c r="H5" s="15">
        <v>5.46</v>
      </c>
      <c r="I5" s="15">
        <v>5.6</v>
      </c>
      <c r="J5" s="16">
        <v>38</v>
      </c>
    </row>
    <row r="6" spans="1:10">
      <c r="A6" s="6"/>
      <c r="B6" s="42" t="s">
        <v>12</v>
      </c>
      <c r="C6" s="2">
        <v>460</v>
      </c>
      <c r="D6" s="2" t="s">
        <v>32</v>
      </c>
      <c r="E6" s="15">
        <v>200</v>
      </c>
      <c r="F6" s="24">
        <v>4.3099999999999996</v>
      </c>
      <c r="G6" s="15">
        <v>64</v>
      </c>
      <c r="H6" s="15">
        <v>1.6</v>
      </c>
      <c r="I6" s="15">
        <v>1.3</v>
      </c>
      <c r="J6" s="16">
        <v>11.5</v>
      </c>
    </row>
    <row r="7" spans="1:10">
      <c r="A7" s="6"/>
      <c r="B7" s="27" t="s">
        <v>21</v>
      </c>
      <c r="C7" s="27">
        <v>573</v>
      </c>
      <c r="D7" s="29" t="s">
        <v>27</v>
      </c>
      <c r="E7" s="15">
        <v>30</v>
      </c>
      <c r="F7" s="24">
        <v>2.4</v>
      </c>
      <c r="G7" s="15">
        <v>70</v>
      </c>
      <c r="H7" s="15">
        <v>2.2999999999999998</v>
      </c>
      <c r="I7" s="15">
        <v>0.3</v>
      </c>
      <c r="J7" s="16">
        <v>14.5</v>
      </c>
    </row>
    <row r="8" spans="1:10" ht="30">
      <c r="A8" s="6"/>
      <c r="B8" s="42" t="s">
        <v>29</v>
      </c>
      <c r="C8" s="2"/>
      <c r="D8" s="29" t="s">
        <v>34</v>
      </c>
      <c r="E8" s="15">
        <v>125</v>
      </c>
      <c r="F8" s="24">
        <v>29.32</v>
      </c>
      <c r="G8" s="15">
        <v>91.67</v>
      </c>
      <c r="H8" s="15">
        <v>3.75</v>
      </c>
      <c r="I8" s="15">
        <v>3.75</v>
      </c>
      <c r="J8" s="16">
        <v>28.5</v>
      </c>
    </row>
    <row r="9" spans="1:10" ht="15.75" thickBot="1">
      <c r="A9" s="6"/>
      <c r="B9" s="40"/>
      <c r="C9" s="31"/>
      <c r="D9" s="33" t="s">
        <v>39</v>
      </c>
      <c r="E9" s="34">
        <f t="shared" ref="E9:J9" si="0">SUM(E4:E8)</f>
        <v>655</v>
      </c>
      <c r="F9" s="35">
        <f t="shared" si="0"/>
        <v>142.84</v>
      </c>
      <c r="G9" s="35">
        <f t="shared" si="0"/>
        <v>837.67</v>
      </c>
      <c r="H9" s="35">
        <f t="shared" si="0"/>
        <v>44.91</v>
      </c>
      <c r="I9" s="35">
        <f t="shared" si="0"/>
        <v>26.35</v>
      </c>
      <c r="J9" s="35">
        <f t="shared" si="0"/>
        <v>122.5</v>
      </c>
    </row>
    <row r="10" spans="1:10">
      <c r="A10" s="4" t="s">
        <v>13</v>
      </c>
      <c r="B10" s="41"/>
      <c r="C10" s="5"/>
      <c r="D10" s="28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5"/>
      <c r="G12" s="17"/>
      <c r="H12" s="17"/>
      <c r="I12" s="17"/>
      <c r="J12" s="18"/>
    </row>
    <row r="13" spans="1:10">
      <c r="A13" s="6" t="s">
        <v>14</v>
      </c>
      <c r="B13" s="9" t="s">
        <v>15</v>
      </c>
      <c r="C13" s="3">
        <v>26</v>
      </c>
      <c r="D13" s="29" t="s">
        <v>40</v>
      </c>
      <c r="E13" s="19">
        <v>80</v>
      </c>
      <c r="F13" s="26">
        <v>6.44</v>
      </c>
      <c r="G13" s="19">
        <v>73</v>
      </c>
      <c r="H13" s="19">
        <v>1.1200000000000001</v>
      </c>
      <c r="I13" s="19">
        <v>4</v>
      </c>
      <c r="J13" s="20">
        <v>5.08</v>
      </c>
    </row>
    <row r="14" spans="1:10">
      <c r="A14" s="6"/>
      <c r="B14" s="1" t="s">
        <v>16</v>
      </c>
      <c r="C14" s="2">
        <v>122</v>
      </c>
      <c r="D14" s="29" t="s">
        <v>41</v>
      </c>
      <c r="E14" s="15">
        <v>200</v>
      </c>
      <c r="F14" s="24">
        <v>27.01</v>
      </c>
      <c r="G14" s="15">
        <v>144</v>
      </c>
      <c r="H14" s="15">
        <v>7.44</v>
      </c>
      <c r="I14" s="15">
        <v>9.1199999999999992</v>
      </c>
      <c r="J14" s="16">
        <v>8.0399999999999991</v>
      </c>
    </row>
    <row r="15" spans="1:10">
      <c r="A15" s="6"/>
      <c r="B15" s="1" t="s">
        <v>17</v>
      </c>
      <c r="C15" s="2" t="s">
        <v>42</v>
      </c>
      <c r="D15" s="2" t="s">
        <v>35</v>
      </c>
      <c r="E15" s="39">
        <v>150</v>
      </c>
      <c r="F15" s="39">
        <v>45.34</v>
      </c>
      <c r="G15" s="39">
        <v>220</v>
      </c>
      <c r="H15" s="39">
        <v>10.7</v>
      </c>
      <c r="I15" s="15">
        <v>14.7</v>
      </c>
      <c r="J15" s="16">
        <v>11.2</v>
      </c>
    </row>
    <row r="16" spans="1:10">
      <c r="A16" s="6"/>
      <c r="B16" s="1" t="s">
        <v>18</v>
      </c>
      <c r="C16" s="2">
        <v>256</v>
      </c>
      <c r="D16" s="29" t="s">
        <v>36</v>
      </c>
      <c r="E16" s="15">
        <v>200</v>
      </c>
      <c r="F16" s="24">
        <v>11.88</v>
      </c>
      <c r="G16" s="15">
        <v>254</v>
      </c>
      <c r="H16" s="15">
        <v>7.4</v>
      </c>
      <c r="I16" s="15">
        <v>0.6</v>
      </c>
      <c r="J16" s="16">
        <v>39.4</v>
      </c>
    </row>
    <row r="17" spans="1:10">
      <c r="A17" s="6"/>
      <c r="B17" s="1" t="s">
        <v>28</v>
      </c>
      <c r="C17" s="2">
        <v>495</v>
      </c>
      <c r="D17" s="29" t="s">
        <v>33</v>
      </c>
      <c r="E17" s="15">
        <v>200</v>
      </c>
      <c r="F17" s="24">
        <v>9</v>
      </c>
      <c r="G17" s="15">
        <v>84</v>
      </c>
      <c r="H17" s="15">
        <v>0.6</v>
      </c>
      <c r="I17" s="15">
        <v>0.1</v>
      </c>
      <c r="J17" s="16">
        <v>20.100000000000001</v>
      </c>
    </row>
    <row r="18" spans="1:10">
      <c r="A18" s="6"/>
      <c r="B18" s="1" t="s">
        <v>21</v>
      </c>
      <c r="C18" s="2">
        <v>573</v>
      </c>
      <c r="D18" s="29" t="s">
        <v>27</v>
      </c>
      <c r="E18" s="15">
        <v>30</v>
      </c>
      <c r="F18" s="24">
        <v>2.4</v>
      </c>
      <c r="G18" s="15">
        <v>70</v>
      </c>
      <c r="H18" s="15">
        <v>2.2999999999999998</v>
      </c>
      <c r="I18" s="15">
        <v>0.3</v>
      </c>
      <c r="J18" s="16">
        <v>14.5</v>
      </c>
    </row>
    <row r="19" spans="1:10" ht="15.75" thickBot="1">
      <c r="A19" s="6"/>
      <c r="B19" s="1" t="s">
        <v>19</v>
      </c>
      <c r="C19" s="2">
        <v>574</v>
      </c>
      <c r="D19" s="29" t="s">
        <v>37</v>
      </c>
      <c r="E19" s="17">
        <v>20</v>
      </c>
      <c r="F19" s="25">
        <v>1.5</v>
      </c>
      <c r="G19" s="17">
        <v>39</v>
      </c>
      <c r="H19" s="17">
        <v>1.4</v>
      </c>
      <c r="I19" s="17">
        <v>0.7</v>
      </c>
      <c r="J19" s="18">
        <v>9</v>
      </c>
    </row>
    <row r="20" spans="1:10">
      <c r="A20" s="6"/>
      <c r="B20" s="43" t="s">
        <v>39</v>
      </c>
      <c r="C20" s="27"/>
      <c r="D20" s="43" t="s">
        <v>39</v>
      </c>
      <c r="E20" s="36">
        <f>SUM(E13:E19)</f>
        <v>880</v>
      </c>
      <c r="F20" s="37">
        <f>SUM(F13:F19)</f>
        <v>103.57000000000001</v>
      </c>
      <c r="G20" s="37">
        <f t="shared" ref="G20:J20" si="1">SUM(G13:G19)</f>
        <v>884</v>
      </c>
      <c r="H20" s="37">
        <f t="shared" si="1"/>
        <v>30.959999999999997</v>
      </c>
      <c r="I20" s="37">
        <f t="shared" si="1"/>
        <v>29.520000000000003</v>
      </c>
      <c r="J20" s="37">
        <f t="shared" si="1"/>
        <v>107.32</v>
      </c>
    </row>
    <row r="21" spans="1:10" ht="15.75" thickBot="1">
      <c r="A21" s="7"/>
      <c r="B21" s="8"/>
      <c r="C21" s="8"/>
      <c r="D21" s="32" t="s">
        <v>26</v>
      </c>
      <c r="E21" s="38">
        <f>E9+E20+E11</f>
        <v>1535</v>
      </c>
      <c r="F21" s="38">
        <f>F9+F20+F11</f>
        <v>246.41000000000003</v>
      </c>
      <c r="G21" s="38">
        <f>G9+G20+G11</f>
        <v>1721.67</v>
      </c>
      <c r="H21" s="38">
        <f t="shared" ref="H21:J21" si="2">H9+H20+H11</f>
        <v>75.86999999999999</v>
      </c>
      <c r="I21" s="38">
        <f t="shared" si="2"/>
        <v>55.870000000000005</v>
      </c>
      <c r="J21" s="38">
        <f t="shared" si="2"/>
        <v>229.82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2026-09-07T07:18:21Z</cp:lastPrinted>
  <dcterms:created xsi:type="dcterms:W3CDTF">2015-06-05T18:19:34Z</dcterms:created>
  <dcterms:modified xsi:type="dcterms:W3CDTF">2026-09-21T06:17:55Z</dcterms:modified>
</cp:coreProperties>
</file>