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03.10.25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4" l="1"/>
  <c r="I22" i="34"/>
  <c r="H22" i="34"/>
  <c r="G22" i="34"/>
  <c r="F22" i="34"/>
  <c r="E22" i="34"/>
  <c r="J9" i="34"/>
  <c r="J23" i="34" s="1"/>
  <c r="I9" i="34"/>
  <c r="I23" i="34" s="1"/>
  <c r="H9" i="34"/>
  <c r="H23" i="34" s="1"/>
  <c r="G9" i="34"/>
  <c r="G23" i="34" s="1"/>
  <c r="F9" i="34"/>
  <c r="E9" i="34"/>
  <c r="E23" i="34" s="1"/>
  <c r="F23" i="34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<sst xmlns="http://schemas.openxmlformats.org/spreadsheetml/2006/main" count="44" uniqueCount="43">
  <si>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</si>
  <si>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</si>
  <si>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</si>
  <si>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</si>
  <si>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</si>
  <si>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</si>
  <si>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</si>
  <si>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</si>
  <si>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</si>
  <si>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</si>
  <si>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</si>
  <si>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</si>
  <si>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</si>
  <si>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</si>
  <si>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</si>
  <si>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</si>
  <si>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</si>
  <si>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</si>
  <si>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</si>
  <si>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</si>
  <si>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</si>
  <si>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</si>
  <si>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</si>
  <si>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</si>
  <si>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</si>
  <si>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</si>
  <si>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</si>
  <si>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</si>
  <si>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</si>
  <si>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</si>
  <si>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</si>
  <si>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</si>
  <si>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</si>
  <si>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</si>
  <si>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</si>
  <si>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</si>
  <si>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</si>
  <si>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</si>
  <si>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</si>
  <si>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Пюре из гороха с маслом</t>
  </si>
  <si>
    <t>закуска</t>
  </si>
  <si>
    <t>Биойогурт фруктовый</t>
  </si>
  <si>
    <t>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</si>
</sst>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45933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200</v>
      </c>
      <c r="F4" s="25">
        <v>15.01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40</v>
      </c>
      <c r="F7" s="26">
        <v>2.04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42</v>
      </c>
      <c r="C8" s="9"/>
      <c r="D8" s="35" t="s">
        <v>41</v>
      </c>
      <c r="E8" s="19">
        <v>125</v>
      </c>
      <c r="F8" s="27">
        <v>28</v>
      </c>
      <c r="G8" s="19">
        <v>91.67</v>
      </c>
      <c r="H8" s="19">
        <v>3.75</v>
      </c>
      <c r="I8" s="19">
        <v>3.75</v>
      </c>
      <c r="J8" s="20">
        <v>28.5</v>
      </c>
    </row>
    <row r="9" spans="1:10" ht="15" thickBot="1" x14ac:dyDescent="0.35">
      <c r="A9" s="7"/>
      <c r="B9" s="38"/>
      <c r="C9" s="38"/>
      <c r="D9" s="39"/>
      <c r="E9" s="41">
        <f>SUM(E4:E8)</f>
        <v>585</v>
      </c>
      <c r="F9" s="42">
        <f>SUM(F4:F8)</f>
        <v>57.26</v>
      </c>
      <c r="G9" s="41">
        <f>SUM(G4:G8)</f>
        <v>549.47</v>
      </c>
      <c r="H9" s="41">
        <f t="shared" ref="H9:J9" si="0">SUM(H4:H8)</f>
        <v>15</v>
      </c>
      <c r="I9" s="41">
        <f t="shared" si="0"/>
        <v>21</v>
      </c>
      <c r="J9" s="41">
        <f t="shared" si="0"/>
        <v>90.949999999999989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40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7.63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52.27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39</v>
      </c>
      <c r="E16" s="34">
        <v>180</v>
      </c>
      <c r="F16" s="26">
        <v>8.9499999999999993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34</v>
      </c>
      <c r="E17" s="17">
        <v>200</v>
      </c>
      <c r="F17" s="26">
        <v>12.54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1.48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84.910000000000025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1355</v>
      </c>
      <c r="F23" s="27">
        <f>F9+F22+F10</f>
        <v>142.17000000000002</v>
      </c>
      <c r="G23" s="19">
        <f>G9+G22+G10</f>
        <v>1287.27</v>
      </c>
      <c r="H23" s="19">
        <f t="shared" ref="H23:J23" si="2">H9+H22</f>
        <v>51.779999999999994</v>
      </c>
      <c r="I23" s="19">
        <f t="shared" si="2"/>
        <v>40.840000000000003</v>
      </c>
      <c r="J23" s="19">
        <f t="shared" si="2"/>
        <v>194.51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2025-10-02T09:13:56Z</dcterms:modified>
</cp:coreProperties>
</file>