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6.06.25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2" l="1"/>
  <c r="I20" i="42"/>
  <c r="H20" i="42"/>
  <c r="G20" i="42"/>
  <c r="F20" i="42"/>
  <c r="E20" i="42"/>
  <c r="J11" i="42"/>
  <c r="I11" i="42"/>
  <c r="H11" i="42"/>
  <c r="G11" i="42"/>
  <c r="F11" i="42"/>
  <c r="E11" i="42"/>
  <c r="G21" i="42" l="1"/>
  <c r="E21" i="42"/>
  <c r="J21" i="42"/>
  <c r="I21" i="42"/>
  <c r="H21" i="42"/>
  <c r="F21" i="4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<sst xmlns="http://schemas.openxmlformats.org/spreadsheetml/2006/main" count="43" uniqueCount="42">
  <si>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</si>
  <si>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</si>
  <si>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</si>
  <si>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</si>
  <si>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</si>
  <si>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</si>
  <si>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</si>
  <si>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</si>
  <si>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</si>
  <si>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</si>
  <si>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</si>
  <si>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</si>
  <si>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</si>
  <si>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</si>
  <si>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</si>
  <si>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</si>
  <si>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</si>
  <si>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</si>
  <si>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</si>
  <si>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</si>
  <si>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</si>
  <si>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</si>
  <si>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</si>
  <si>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</si>
  <si>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</si>
  <si>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</si>
  <si>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</si>
  <si>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</si>
  <si>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</si>
  <si>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</si>
  <si>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</si>
  <si>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</si>
  <si>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</si>
  <si>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</si>
  <si>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Сыр порционно</t>
  </si>
  <si>
    <t>сыр</t>
  </si>
  <si>
    <t>303/408</t>
  </si>
  <si>
    <t>Суфле рыбное со сметанным соусом</t>
  </si>
  <si>
    <t>фрукты</t>
  </si>
  <si>
    <t>Какао с молоком</t>
  </si>
  <si>
    <t>Биойогурт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</si>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</sst>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23</v>
      </c>
      <c r="C1" s="42"/>
      <c r="D1" s="43"/>
      <c r="E1" t="s">
        <v>19</v>
      </c>
      <c r="F1" s="23" t="s">
        <v>29</v>
      </c>
      <c r="I1" t="s">
        <v>1</v>
      </c>
      <c r="J1" s="22">
        <v>45824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31</v>
      </c>
      <c r="E4" s="14">
        <v>250</v>
      </c>
      <c r="F4" s="24">
        <v>19.760000000000002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39</v>
      </c>
      <c r="E5" s="16">
        <v>200</v>
      </c>
      <c r="F5" s="25">
        <v>5.0599999999999996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/>
      <c r="D6" s="32"/>
      <c r="E6" s="16"/>
      <c r="F6" s="25"/>
      <c r="G6" s="16"/>
      <c r="H6" s="16"/>
      <c r="I6" s="16"/>
      <c r="J6" s="17"/>
    </row>
    <row r="7" spans="1:11" x14ac:dyDescent="0.3">
      <c r="A7" s="7"/>
      <c r="B7" s="2" t="s">
        <v>30</v>
      </c>
      <c r="C7" s="2">
        <v>75</v>
      </c>
      <c r="D7" s="32" t="s">
        <v>34</v>
      </c>
      <c r="E7" s="16">
        <v>20</v>
      </c>
      <c r="F7" s="25">
        <v>17.8</v>
      </c>
      <c r="G7" s="16">
        <v>71.599999999999994</v>
      </c>
      <c r="H7" s="16">
        <v>4.5999999999999996</v>
      </c>
      <c r="I7" s="16">
        <v>5.9</v>
      </c>
      <c r="J7" s="17">
        <v>0</v>
      </c>
    </row>
    <row r="8" spans="1:11" x14ac:dyDescent="0.3">
      <c r="A8" s="7"/>
      <c r="B8" s="28" t="s">
        <v>35</v>
      </c>
      <c r="C8" s="2">
        <v>573</v>
      </c>
      <c r="D8" s="32" t="s">
        <v>26</v>
      </c>
      <c r="E8" s="16">
        <v>30</v>
      </c>
      <c r="F8" s="25">
        <v>1.98</v>
      </c>
      <c r="G8" s="16">
        <v>70</v>
      </c>
      <c r="H8" s="16">
        <v>2.2999999999999998</v>
      </c>
      <c r="I8" s="16">
        <v>0.3</v>
      </c>
      <c r="J8" s="17">
        <v>14.5</v>
      </c>
    </row>
    <row r="9" spans="1:11" ht="15" thickBot="1" x14ac:dyDescent="0.35">
      <c r="A9" s="8"/>
      <c r="B9" s="9" t="s">
        <v>38</v>
      </c>
      <c r="C9" s="9"/>
      <c r="D9" s="33" t="s">
        <v>40</v>
      </c>
      <c r="E9" s="18">
        <v>125</v>
      </c>
      <c r="F9" s="26">
        <v>28.7</v>
      </c>
      <c r="G9" s="18">
        <v>91.67</v>
      </c>
      <c r="H9" s="18">
        <v>3.75</v>
      </c>
      <c r="I9" s="18">
        <v>3.75</v>
      </c>
      <c r="J9" s="19">
        <v>28.5</v>
      </c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625</v>
      </c>
      <c r="F11" s="39">
        <f>SUM(F4:F10)</f>
        <v>73.3</v>
      </c>
      <c r="G11" s="38">
        <f>SUM(G4:G10)</f>
        <v>510.27000000000004</v>
      </c>
      <c r="H11" s="38">
        <f t="shared" ref="H11:J11" si="0">SUM(H4:H10)</f>
        <v>17.649999999999999</v>
      </c>
      <c r="I11" s="38">
        <f t="shared" si="0"/>
        <v>17.950000000000003</v>
      </c>
      <c r="J11" s="38">
        <f t="shared" si="0"/>
        <v>87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33</v>
      </c>
      <c r="C13" s="6"/>
      <c r="D13" s="31"/>
      <c r="E13" s="14"/>
      <c r="F13" s="24"/>
      <c r="G13" s="14"/>
      <c r="H13" s="14"/>
      <c r="I13" s="14"/>
      <c r="J13" s="15"/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32</v>
      </c>
      <c r="E14" s="20">
        <v>200</v>
      </c>
      <c r="F14" s="27">
        <v>9.68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36</v>
      </c>
      <c r="D15" s="32" t="s">
        <v>37</v>
      </c>
      <c r="E15" s="16">
        <v>150</v>
      </c>
      <c r="F15" s="25">
        <v>73.22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377</v>
      </c>
      <c r="D16" s="32" t="s">
        <v>41</v>
      </c>
      <c r="E16" s="16">
        <v>200</v>
      </c>
      <c r="F16" s="25">
        <v>15.68</v>
      </c>
      <c r="G16" s="16">
        <v>292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27</v>
      </c>
      <c r="C17" s="2">
        <v>494</v>
      </c>
      <c r="D17" s="32" t="s">
        <v>28</v>
      </c>
      <c r="E17" s="16">
        <v>200</v>
      </c>
      <c r="F17" s="25">
        <v>2.94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2.15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30</v>
      </c>
      <c r="F19" s="26">
        <v>1.9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810</v>
      </c>
      <c r="F20" s="30">
        <f>SUM(F13:F19)</f>
        <v>105.57000000000002</v>
      </c>
      <c r="G20" s="30">
        <f t="shared" ref="G20:J20" si="1">SUM(G14:G19)</f>
        <v>808.15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1435</v>
      </c>
      <c r="F21" s="26">
        <f>F11+F20</f>
        <v>178.87</v>
      </c>
      <c r="G21" s="26">
        <f t="shared" ref="G21:J21" si="2">G11+G20</f>
        <v>1318.42</v>
      </c>
      <c r="H21" s="26">
        <f t="shared" si="2"/>
        <v>50.16</v>
      </c>
      <c r="I21" s="26">
        <f t="shared" si="2"/>
        <v>47.49</v>
      </c>
      <c r="J21" s="26">
        <f t="shared" si="2"/>
        <v>198.41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16.06.25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2025-06-11T06:23:02Z</dcterms:modified>
</cp:coreProperties>
</file>