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7496" windowHeight="8148" tabRatio="1000"/>
  </bookViews>
  <sheets>
    <sheet name="25.04.25 (2)" sheetId="43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43" l="1"/>
  <c r="I20" i="43"/>
  <c r="H20" i="43"/>
  <c r="G20" i="43"/>
  <c r="F20" i="43"/>
  <c r="E20" i="43"/>
  <c r="J11" i="43"/>
  <c r="J21" i="43" s="1"/>
  <c r="I11" i="43"/>
  <c r="I21" i="43" s="1"/>
  <c r="H11" i="43"/>
  <c r="H21" i="43" s="1"/>
  <c r="G11" i="43"/>
  <c r="G21" i="43" s="1"/>
  <c r="F11" i="43"/>
  <c r="F21" i="43" s="1"/>
  <c r="E11" i="43"/>
  <c r="E21" i="43" s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<sst xmlns="http://schemas.openxmlformats.org/spreadsheetml/2006/main" count="43" uniqueCount="42">
  <si>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</si>
  <si>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</si>
  <si>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</si>
  <si>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</si>
  <si>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</si>
  <si>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</si>
  <si>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</si>
  <si>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</si>
  <si>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</si>
  <si>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</si>
  <si>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</si>
  <si>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</si>
  <si>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</si>
  <si>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</si>
  <si>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</si>
  <si>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</si>
  <si>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</si>
  <si>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</si>
  <si>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</si>
  <si>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</si>
  <si>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</si>
  <si>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</si>
  <si>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</si>
  <si>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МАОУ Ильинская СОШ</t>
  </si>
  <si>
    <t>хлеб ржаной</t>
  </si>
  <si>
    <t>Итого завтрак</t>
  </si>
  <si>
    <t>хлеб витаминный</t>
  </si>
  <si>
    <t>напиток</t>
  </si>
  <si>
    <t>компот из плодов или ягод сушенных</t>
  </si>
  <si>
    <t>дети 7-11 лет</t>
  </si>
  <si>
    <t xml:space="preserve">хлеб </t>
  </si>
  <si>
    <t>Каша рисовая молочная</t>
  </si>
  <si>
    <t>Борщ с капустой и картофелем на куринном бульене</t>
  </si>
  <si>
    <t>закуска</t>
  </si>
  <si>
    <t>Сыр порционно</t>
  </si>
  <si>
    <t>сыр</t>
  </si>
  <si>
    <t>303/408</t>
  </si>
  <si>
    <t>Суфле рыбное со сметанным соусом</t>
  </si>
  <si>
    <t>фрукты</t>
  </si>
  <si>
    <t>Какао с молоком</t>
  </si>
  <si>
    <t>Биойогурт</t>
  </si>
  <si>
    <t>Пюре картофельное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</si>
</sst>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workbookViewId="0">
      <selection activeCell="G18" sqref="G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x14ac:dyDescent="0.3">
      <c r="A1" t="s">
        <v>0</v>
      </c>
      <c r="B1" s="41" t="s">
        <v>23</v>
      </c>
      <c r="C1" s="42"/>
      <c r="D1" s="43"/>
      <c r="E1" t="s">
        <v>19</v>
      </c>
      <c r="F1" s="23" t="s">
        <v>29</v>
      </c>
      <c r="I1" t="s">
        <v>1</v>
      </c>
      <c r="J1" s="22">
        <v>45772</v>
      </c>
    </row>
    <row r="2" spans="1:11" ht="7.5" customHeight="1" thickBot="1" x14ac:dyDescent="0.35"/>
    <row r="3" spans="1:11" ht="15" thickBot="1" x14ac:dyDescent="0.35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x14ac:dyDescent="0.3">
      <c r="A4" s="4" t="s">
        <v>10</v>
      </c>
      <c r="B4" s="5" t="s">
        <v>11</v>
      </c>
      <c r="C4" s="6">
        <v>234</v>
      </c>
      <c r="D4" s="31" t="s">
        <v>31</v>
      </c>
      <c r="E4" s="14">
        <v>220</v>
      </c>
      <c r="F4" s="24">
        <v>14.95</v>
      </c>
      <c r="G4" s="14">
        <v>214</v>
      </c>
      <c r="H4" s="14">
        <v>5.6</v>
      </c>
      <c r="I4" s="14">
        <v>6.8</v>
      </c>
      <c r="J4" s="15">
        <v>32.6</v>
      </c>
    </row>
    <row r="5" spans="1:11" x14ac:dyDescent="0.3">
      <c r="A5" s="7"/>
      <c r="B5" s="1" t="s">
        <v>12</v>
      </c>
      <c r="C5" s="2">
        <v>462</v>
      </c>
      <c r="D5" s="32" t="s">
        <v>39</v>
      </c>
      <c r="E5" s="16">
        <v>200</v>
      </c>
      <c r="F5" s="25">
        <v>5.0199999999999996</v>
      </c>
      <c r="G5" s="16">
        <v>63</v>
      </c>
      <c r="H5" s="16">
        <v>1.4</v>
      </c>
      <c r="I5" s="16">
        <v>1.2</v>
      </c>
      <c r="J5" s="17">
        <v>11.4</v>
      </c>
    </row>
    <row r="6" spans="1:11" x14ac:dyDescent="0.3">
      <c r="A6" s="7"/>
      <c r="B6" s="1"/>
      <c r="C6" s="2"/>
      <c r="D6" s="32"/>
      <c r="E6" s="16"/>
      <c r="F6" s="25"/>
      <c r="G6" s="16"/>
      <c r="H6" s="16"/>
      <c r="I6" s="16"/>
      <c r="J6" s="17"/>
    </row>
    <row r="7" spans="1:11" x14ac:dyDescent="0.3">
      <c r="A7" s="7"/>
      <c r="B7" s="2" t="s">
        <v>30</v>
      </c>
      <c r="C7" s="2">
        <v>75</v>
      </c>
      <c r="D7" s="32" t="s">
        <v>34</v>
      </c>
      <c r="E7" s="16">
        <v>20</v>
      </c>
      <c r="F7" s="25">
        <v>17.8</v>
      </c>
      <c r="G7" s="16">
        <v>71.599999999999994</v>
      </c>
      <c r="H7" s="16">
        <v>4.5999999999999996</v>
      </c>
      <c r="I7" s="16">
        <v>5.9</v>
      </c>
      <c r="J7" s="17">
        <v>0</v>
      </c>
    </row>
    <row r="8" spans="1:11" x14ac:dyDescent="0.3">
      <c r="A8" s="7"/>
      <c r="B8" s="28" t="s">
        <v>35</v>
      </c>
      <c r="C8" s="2">
        <v>573</v>
      </c>
      <c r="D8" s="32" t="s">
        <v>26</v>
      </c>
      <c r="E8" s="16">
        <v>30</v>
      </c>
      <c r="F8" s="25">
        <v>1.98</v>
      </c>
      <c r="G8" s="16">
        <v>70</v>
      </c>
      <c r="H8" s="16">
        <v>2.2999999999999998</v>
      </c>
      <c r="I8" s="16">
        <v>0.3</v>
      </c>
      <c r="J8" s="17">
        <v>14.5</v>
      </c>
    </row>
    <row r="9" spans="1:11" ht="15" thickBot="1" x14ac:dyDescent="0.35">
      <c r="A9" s="8"/>
      <c r="B9" s="9" t="s">
        <v>38</v>
      </c>
      <c r="C9" s="9"/>
      <c r="D9" s="33" t="s">
        <v>40</v>
      </c>
      <c r="E9" s="18">
        <v>125</v>
      </c>
      <c r="F9" s="26">
        <v>28.3</v>
      </c>
      <c r="G9" s="18">
        <v>91.67</v>
      </c>
      <c r="H9" s="18">
        <v>3.75</v>
      </c>
      <c r="I9" s="18">
        <v>3.75</v>
      </c>
      <c r="J9" s="19">
        <v>28.5</v>
      </c>
    </row>
    <row r="10" spans="1:11" ht="15" thickBot="1" x14ac:dyDescent="0.35">
      <c r="A10" s="4" t="s">
        <v>13</v>
      </c>
      <c r="B10" s="10"/>
      <c r="C10" s="9"/>
      <c r="D10" s="33"/>
      <c r="E10" s="18"/>
      <c r="F10" s="26"/>
      <c r="G10" s="18"/>
      <c r="H10" s="18"/>
      <c r="I10" s="18"/>
      <c r="J10" s="19"/>
    </row>
    <row r="11" spans="1:11" x14ac:dyDescent="0.3">
      <c r="A11" s="7"/>
      <c r="B11" s="2"/>
      <c r="C11" s="36"/>
      <c r="D11" s="37" t="s">
        <v>25</v>
      </c>
      <c r="E11" s="38">
        <f>SUM(E4:E10)</f>
        <v>595</v>
      </c>
      <c r="F11" s="39">
        <f>SUM(F4:F10)</f>
        <v>68.05</v>
      </c>
      <c r="G11" s="38">
        <f>SUM(G4:G10)</f>
        <v>510.27000000000004</v>
      </c>
      <c r="H11" s="38">
        <f t="shared" ref="H11:J11" si="0">SUM(H4:H10)</f>
        <v>17.649999999999999</v>
      </c>
      <c r="I11" s="38">
        <f t="shared" si="0"/>
        <v>17.950000000000003</v>
      </c>
      <c r="J11" s="38">
        <f t="shared" si="0"/>
        <v>87</v>
      </c>
    </row>
    <row r="12" spans="1:11" ht="15" thickBot="1" x14ac:dyDescent="0.35">
      <c r="A12" s="8"/>
      <c r="B12" s="9"/>
      <c r="C12" s="9"/>
      <c r="D12" s="33"/>
      <c r="E12" s="18"/>
      <c r="F12" s="26"/>
      <c r="G12" s="18"/>
      <c r="H12" s="18"/>
      <c r="I12" s="18"/>
      <c r="J12" s="19"/>
    </row>
    <row r="13" spans="1:11" x14ac:dyDescent="0.3">
      <c r="A13" s="7"/>
      <c r="B13" s="28" t="s">
        <v>33</v>
      </c>
      <c r="C13" s="6"/>
      <c r="D13" s="31"/>
      <c r="E13" s="14"/>
      <c r="F13" s="24"/>
      <c r="G13" s="14"/>
      <c r="H13" s="14"/>
      <c r="I13" s="14"/>
      <c r="J13" s="15"/>
    </row>
    <row r="14" spans="1:11" ht="28.8" x14ac:dyDescent="0.3">
      <c r="A14" s="7" t="s">
        <v>14</v>
      </c>
      <c r="B14" s="1" t="s">
        <v>15</v>
      </c>
      <c r="C14" s="3">
        <v>234</v>
      </c>
      <c r="D14" s="34" t="s">
        <v>32</v>
      </c>
      <c r="E14" s="20">
        <v>200</v>
      </c>
      <c r="F14" s="27">
        <v>5.84</v>
      </c>
      <c r="G14" s="20">
        <v>153</v>
      </c>
      <c r="H14" s="20">
        <v>9.1999999999999993</v>
      </c>
      <c r="I14" s="20">
        <v>11.2</v>
      </c>
      <c r="J14" s="21">
        <v>7.6</v>
      </c>
    </row>
    <row r="15" spans="1:11" x14ac:dyDescent="0.3">
      <c r="A15" s="7"/>
      <c r="B15" s="1" t="s">
        <v>16</v>
      </c>
      <c r="C15" s="2" t="s">
        <v>36</v>
      </c>
      <c r="D15" s="32" t="s">
        <v>37</v>
      </c>
      <c r="E15" s="16">
        <v>150</v>
      </c>
      <c r="F15" s="25">
        <v>73.239999999999995</v>
      </c>
      <c r="G15" s="16">
        <v>150.65</v>
      </c>
      <c r="H15" s="16">
        <v>13.31</v>
      </c>
      <c r="I15" s="16">
        <v>10.039999999999999</v>
      </c>
      <c r="J15" s="17">
        <v>3.91</v>
      </c>
    </row>
    <row r="16" spans="1:11" x14ac:dyDescent="0.3">
      <c r="A16" s="7"/>
      <c r="B16" s="1" t="s">
        <v>17</v>
      </c>
      <c r="C16" s="2">
        <v>377</v>
      </c>
      <c r="D16" s="32" t="s">
        <v>41</v>
      </c>
      <c r="E16" s="16">
        <v>150</v>
      </c>
      <c r="F16" s="25">
        <v>21.26</v>
      </c>
      <c r="G16" s="16">
        <v>102</v>
      </c>
      <c r="H16" s="16">
        <v>3.26</v>
      </c>
      <c r="I16" s="16">
        <v>6</v>
      </c>
      <c r="J16" s="17">
        <v>9.1999999999999993</v>
      </c>
      <c r="K16" s="40"/>
    </row>
    <row r="17" spans="1:10" x14ac:dyDescent="0.3">
      <c r="A17" s="7"/>
      <c r="B17" s="1" t="s">
        <v>27</v>
      </c>
      <c r="C17" s="2">
        <v>494</v>
      </c>
      <c r="D17" s="32" t="s">
        <v>28</v>
      </c>
      <c r="E17" s="16">
        <v>200</v>
      </c>
      <c r="F17" s="25">
        <v>2.82</v>
      </c>
      <c r="G17" s="16">
        <v>84</v>
      </c>
      <c r="H17" s="16">
        <v>0.6</v>
      </c>
      <c r="I17" s="16">
        <v>0.1</v>
      </c>
      <c r="J17" s="17">
        <v>20.100000000000001</v>
      </c>
    </row>
    <row r="18" spans="1:10" x14ac:dyDescent="0.3">
      <c r="A18" s="7"/>
      <c r="B18" s="1" t="s">
        <v>20</v>
      </c>
      <c r="C18" s="2">
        <v>573</v>
      </c>
      <c r="D18" s="32" t="s">
        <v>26</v>
      </c>
      <c r="E18" s="16">
        <v>30</v>
      </c>
      <c r="F18" s="25">
        <v>1.98</v>
      </c>
      <c r="G18" s="16">
        <v>70</v>
      </c>
      <c r="H18" s="16">
        <v>2.2999999999999998</v>
      </c>
      <c r="I18" s="16">
        <v>0.3</v>
      </c>
      <c r="J18" s="17">
        <v>14.5</v>
      </c>
    </row>
    <row r="19" spans="1:10" ht="15" thickBot="1" x14ac:dyDescent="0.35">
      <c r="A19" s="7"/>
      <c r="B19" s="1" t="s">
        <v>18</v>
      </c>
      <c r="C19" s="2">
        <v>574</v>
      </c>
      <c r="D19" s="33" t="s">
        <v>24</v>
      </c>
      <c r="E19" s="18">
        <v>20</v>
      </c>
      <c r="F19" s="26">
        <v>1.26</v>
      </c>
      <c r="G19" s="18">
        <v>58.5</v>
      </c>
      <c r="H19" s="18">
        <v>2.1</v>
      </c>
      <c r="I19" s="18">
        <v>0.7</v>
      </c>
      <c r="J19" s="19">
        <v>13.5</v>
      </c>
    </row>
    <row r="20" spans="1:10" x14ac:dyDescent="0.3">
      <c r="A20" s="7"/>
      <c r="B20" s="28"/>
      <c r="C20" s="28"/>
      <c r="D20" s="35"/>
      <c r="E20" s="29">
        <f>SUM(E14:E19)</f>
        <v>750</v>
      </c>
      <c r="F20" s="30">
        <f>SUM(F13:F19)</f>
        <v>106.4</v>
      </c>
      <c r="G20" s="30">
        <f t="shared" ref="G20:J20" si="1">SUM(G14:G19)</f>
        <v>618.15</v>
      </c>
      <c r="H20" s="30">
        <f t="shared" si="1"/>
        <v>30.77</v>
      </c>
      <c r="I20" s="30">
        <f t="shared" si="1"/>
        <v>28.34</v>
      </c>
      <c r="J20" s="30">
        <f t="shared" si="1"/>
        <v>68.81</v>
      </c>
    </row>
    <row r="21" spans="1:10" ht="15" thickBot="1" x14ac:dyDescent="0.35">
      <c r="A21" s="8"/>
      <c r="B21" s="9"/>
      <c r="C21" s="9"/>
      <c r="D21" s="33"/>
      <c r="E21" s="18">
        <f>E11+E20</f>
        <v>1345</v>
      </c>
      <c r="F21" s="26">
        <f>F11+F20</f>
        <v>174.45</v>
      </c>
      <c r="G21" s="26">
        <f t="shared" ref="G21:J21" si="2">G11+G20</f>
        <v>1128.42</v>
      </c>
      <c r="H21" s="26">
        <f t="shared" si="2"/>
        <v>48.42</v>
      </c>
      <c r="I21" s="26">
        <f t="shared" si="2"/>
        <v>46.290000000000006</v>
      </c>
      <c r="J21" s="26">
        <f t="shared" si="2"/>
        <v>155.81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25.04.25 (2)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2022-11-17T05:45:49Z</cp:lastPrinted>
  <dcterms:created xsi:type="dcterms:W3CDTF">2015-06-05T18:19:34Z</dcterms:created>
  <dcterms:modified xsi:type="dcterms:W3CDTF">2025-04-24T07:52:31Z</dcterms:modified>
</cp:coreProperties>
</file>