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1000" activeTab="1"/>
  </bookViews>
  <sheets>
    <sheet name="06.09" sheetId="23" r:id="rId1"/>
    <sheet name="06.09.23" sheetId="2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23" l="1"/>
  <c r="I12" i="23"/>
  <c r="H12" i="23"/>
  <c r="G12" i="23"/>
  <c r="F12" i="23"/>
  <c r="E12" i="23"/>
  <c r="E9" i="23"/>
  <c r="J12" i="22"/>
  <c r="I12" i="22"/>
  <c r="H12" i="22"/>
  <c r="G12" i="22"/>
  <c r="F12" i="22"/>
  <c r="E12" i="22"/>
  <c r="J20" i="23" l="1"/>
  <c r="I20" i="23"/>
  <c r="I21" i="23" s="1"/>
  <c r="H20" i="23"/>
  <c r="G20" i="23"/>
  <c r="F20" i="23"/>
  <c r="J9" i="23"/>
  <c r="J21" i="23" s="1"/>
  <c r="I9" i="23"/>
  <c r="H9" i="23"/>
  <c r="H21" i="23" s="1"/>
  <c r="G9" i="23"/>
  <c r="G21" i="23" s="1"/>
  <c r="F9" i="23"/>
  <c r="J20" i="22"/>
  <c r="I20" i="22"/>
  <c r="H20" i="22"/>
  <c r="G20" i="22"/>
  <c r="G21" i="22" s="1"/>
  <c r="F20" i="22"/>
  <c r="J9" i="22"/>
  <c r="J21" i="22" s="1"/>
  <c r="I9" i="22"/>
  <c r="I21" i="22" s="1"/>
  <c r="H9" i="22"/>
  <c r="H21" i="22" s="1"/>
  <c r="G9" i="22"/>
  <c r="F9" i="22"/>
  <c r="E9" i="22"/>
  <c r="F21" i="22" l="1"/>
  <c r="F21" i="23"/>
</calcChain>
</file>

<file path=xl/sharedStrings.xml><?xml version="1.0" encoding="utf-8"?>
<sst xmlns="http://schemas.openxmlformats.org/spreadsheetml/2006/main" count="82" uniqueCount="39">
  <si>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</si>
  <si>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</si>
  <si>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</si>
  <si>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</si>
  <si>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</si>
  <si>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</si>
  <si>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</si>
  <si>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</si>
  <si>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</si>
  <si>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</si>
  <si>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</si>
  <si>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</si>
  <si>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</si>
  <si>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</si>
  <si>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</si>
  <si>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</si>
  <si>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</si>
  <si>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</si>
  <si>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</si>
  <si>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</si>
  <si>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</si>
  <si>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</si>
  <si>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</si>
  <si>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</si>
  <si>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</si>
  <si>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</si>
  <si>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</si>
  <si>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</si>
  <si>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хлеб витаминный</t>
  </si>
  <si>
    <t>напиток</t>
  </si>
  <si>
    <t>Итого завтрак</t>
  </si>
  <si>
    <t>омлет натуральный</t>
  </si>
  <si>
    <t>Итого обед</t>
  </si>
  <si>
    <t>Итого за день</t>
  </si>
  <si>
    <t>Фрукты</t>
  </si>
  <si>
    <t>молочное</t>
  </si>
  <si>
    <t xml:space="preserve">чай с молоком и  сахаром  </t>
  </si>
  <si>
    <t>бутерброд с маслом и джемом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</si>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</sst>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9" xfId="0" applyFont="1" applyFill="1" applyBorder="1" applyAlignment="1" applyProtection="1">
      <alignment horizontal="right"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24</v>
      </c>
      <c r="C1" s="56"/>
      <c r="D1" s="57"/>
      <c r="E1" t="s">
        <v>20</v>
      </c>
      <c r="F1" s="24" t="s">
        <v>25</v>
      </c>
      <c r="I1" t="s">
        <v>1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0" t="s">
        <v>31</v>
      </c>
      <c r="E4" s="15">
        <v>200</v>
      </c>
      <c r="F4" s="25">
        <v>39.1</v>
      </c>
      <c r="G4" s="15">
        <v>320</v>
      </c>
      <c r="H4" s="15">
        <v>17.23</v>
      </c>
      <c r="I4" s="15">
        <v>26.16</v>
      </c>
      <c r="J4" s="16">
        <v>4.3</v>
      </c>
    </row>
    <row r="5" spans="1:10" x14ac:dyDescent="0.25">
      <c r="A5" s="7"/>
      <c r="B5" s="1" t="s">
        <v>12</v>
      </c>
      <c r="C5" s="2">
        <v>460</v>
      </c>
      <c r="D5" s="31" t="s">
        <v>36</v>
      </c>
      <c r="E5" s="17">
        <v>200</v>
      </c>
      <c r="F5" s="26">
        <v>3.9</v>
      </c>
      <c r="G5" s="17">
        <v>64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72</v>
      </c>
      <c r="D6" s="31" t="s">
        <v>37</v>
      </c>
      <c r="E6" s="17">
        <v>46</v>
      </c>
      <c r="F6" s="26">
        <v>10.1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25">
      <c r="A7" s="7"/>
      <c r="B7" s="1" t="s">
        <v>21</v>
      </c>
      <c r="C7" s="2"/>
      <c r="D7" s="31" t="s">
        <v>28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21</v>
      </c>
      <c r="C8" s="9"/>
      <c r="D8" s="32" t="s">
        <v>26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50" t="s">
        <v>30</v>
      </c>
      <c r="E9" s="51">
        <f>SUM(E4:E8)</f>
        <v>506</v>
      </c>
      <c r="F9" s="52">
        <f>SUM(F4:F8)</f>
        <v>56.22</v>
      </c>
      <c r="G9" s="51">
        <f>SUM(G4:G8)</f>
        <v>646.5</v>
      </c>
      <c r="H9" s="51">
        <f t="shared" ref="H9:J9" si="0">SUM(H4:H8)</f>
        <v>24.630000000000003</v>
      </c>
      <c r="I9" s="51">
        <f t="shared" si="0"/>
        <v>32.46</v>
      </c>
      <c r="J9" s="51">
        <f t="shared" si="0"/>
        <v>67.099999999999994</v>
      </c>
    </row>
    <row r="10" spans="1:10" x14ac:dyDescent="0.25">
      <c r="A10" s="4" t="s">
        <v>13</v>
      </c>
      <c r="B10" s="11" t="s">
        <v>34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35</v>
      </c>
      <c r="C11" s="2"/>
      <c r="D11" s="31" t="s">
        <v>38</v>
      </c>
      <c r="E11" s="17">
        <v>150</v>
      </c>
      <c r="F11" s="26">
        <v>29.27</v>
      </c>
      <c r="G11" s="17">
        <v>110</v>
      </c>
      <c r="H11" s="17">
        <v>4.5</v>
      </c>
      <c r="I11" s="17">
        <v>4.5</v>
      </c>
      <c r="J11" s="18">
        <v>28.5</v>
      </c>
    </row>
    <row r="12" spans="1:10" ht="15.75" thickBot="1" x14ac:dyDescent="0.3">
      <c r="A12" s="8"/>
      <c r="B12" s="9"/>
      <c r="C12" s="9"/>
      <c r="D12" s="32"/>
      <c r="E12" s="19">
        <f>E9+E11</f>
        <v>656</v>
      </c>
      <c r="F12" s="27">
        <f t="shared" ref="F12:J12" si="1">F9+F11</f>
        <v>85.49</v>
      </c>
      <c r="G12" s="19">
        <f t="shared" si="1"/>
        <v>756.5</v>
      </c>
      <c r="H12" s="19">
        <f t="shared" si="1"/>
        <v>29.130000000000003</v>
      </c>
      <c r="I12" s="19">
        <f t="shared" si="1"/>
        <v>36.96</v>
      </c>
      <c r="J12" s="19">
        <f t="shared" si="1"/>
        <v>95.6</v>
      </c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1" t="s">
        <v>21</v>
      </c>
      <c r="C19" s="2"/>
      <c r="D19" s="31"/>
      <c r="E19" s="17"/>
      <c r="F19" s="26"/>
      <c r="G19" s="19"/>
      <c r="H19" s="19"/>
      <c r="I19" s="19"/>
      <c r="J19" s="20"/>
    </row>
    <row r="20" spans="1:10" x14ac:dyDescent="0.25">
      <c r="A20" s="7"/>
      <c r="B20" s="29"/>
      <c r="C20" s="29"/>
      <c r="D20" s="44" t="s">
        <v>32</v>
      </c>
      <c r="E20" s="45"/>
      <c r="F20" s="46">
        <f>SUM(F14:F19)</f>
        <v>0</v>
      </c>
      <c r="G20" s="45">
        <f>SUM(G14:G19)</f>
        <v>0</v>
      </c>
      <c r="H20" s="45">
        <f t="shared" ref="H20:J20" si="2">SUM(H14:H19)</f>
        <v>0</v>
      </c>
      <c r="I20" s="45">
        <f t="shared" si="2"/>
        <v>0</v>
      </c>
      <c r="J20" s="45">
        <f t="shared" si="2"/>
        <v>0</v>
      </c>
    </row>
    <row r="21" spans="1:10" ht="15.75" thickBot="1" x14ac:dyDescent="0.3">
      <c r="A21" s="8"/>
      <c r="B21" s="9"/>
      <c r="C21" s="9"/>
      <c r="D21" s="47" t="s">
        <v>33</v>
      </c>
      <c r="E21" s="48"/>
      <c r="F21" s="49">
        <f>F9+F20+F10+F11</f>
        <v>85.49</v>
      </c>
      <c r="G21" s="49">
        <f t="shared" ref="G21:J21" si="3">G9+G20+G10+G11</f>
        <v>756.5</v>
      </c>
      <c r="H21" s="49">
        <f t="shared" si="3"/>
        <v>29.130000000000003</v>
      </c>
      <c r="I21" s="49">
        <f t="shared" si="3"/>
        <v>36.96</v>
      </c>
      <c r="J21" s="49">
        <f t="shared" si="3"/>
        <v>95.6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24</v>
      </c>
      <c r="C1" s="56"/>
      <c r="D1" s="57"/>
      <c r="E1" t="s">
        <v>20</v>
      </c>
      <c r="F1" s="24" t="s">
        <v>27</v>
      </c>
      <c r="I1" t="s">
        <v>1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0" t="s">
        <v>31</v>
      </c>
      <c r="E4" s="15">
        <v>250</v>
      </c>
      <c r="F4" s="25">
        <v>49.16</v>
      </c>
      <c r="G4" s="15">
        <v>312</v>
      </c>
      <c r="H4" s="15">
        <v>15.3</v>
      </c>
      <c r="I4" s="15">
        <v>16.399999999999999</v>
      </c>
      <c r="J4" s="16">
        <v>6</v>
      </c>
    </row>
    <row r="5" spans="1:10" x14ac:dyDescent="0.25">
      <c r="A5" s="7"/>
      <c r="B5" s="1" t="s">
        <v>12</v>
      </c>
      <c r="C5" s="2">
        <v>460</v>
      </c>
      <c r="D5" s="31" t="s">
        <v>36</v>
      </c>
      <c r="E5" s="17">
        <v>200</v>
      </c>
      <c r="F5" s="26">
        <v>3.9</v>
      </c>
      <c r="G5" s="17">
        <v>64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72</v>
      </c>
      <c r="D6" s="31" t="s">
        <v>37</v>
      </c>
      <c r="E6" s="17">
        <v>46</v>
      </c>
      <c r="F6" s="26">
        <v>10.1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25">
      <c r="A7" s="7"/>
      <c r="B7" s="2" t="s">
        <v>21</v>
      </c>
      <c r="C7" s="2"/>
      <c r="D7" s="31" t="s">
        <v>28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21</v>
      </c>
      <c r="C8" s="9"/>
      <c r="D8" s="32" t="s">
        <v>26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35" t="s">
        <v>30</v>
      </c>
      <c r="E9" s="36">
        <f>SUM(E4:E8)</f>
        <v>556</v>
      </c>
      <c r="F9" s="37">
        <f>SUM(F4:F8)</f>
        <v>66.28</v>
      </c>
      <c r="G9" s="36">
        <f>SUM(G4:G8)</f>
        <v>638.5</v>
      </c>
      <c r="H9" s="36">
        <f t="shared" ref="H9:J9" si="0">SUM(H4:H8)</f>
        <v>22.700000000000003</v>
      </c>
      <c r="I9" s="36">
        <f t="shared" si="0"/>
        <v>22.7</v>
      </c>
      <c r="J9" s="36">
        <f t="shared" si="0"/>
        <v>68.8</v>
      </c>
    </row>
    <row r="10" spans="1:10" x14ac:dyDescent="0.25">
      <c r="A10" s="4" t="s">
        <v>13</v>
      </c>
      <c r="B10" s="11" t="s">
        <v>34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35</v>
      </c>
      <c r="C11" s="2"/>
      <c r="D11" s="31" t="s">
        <v>38</v>
      </c>
      <c r="E11" s="17">
        <v>150</v>
      </c>
      <c r="F11" s="26">
        <v>29.27</v>
      </c>
      <c r="G11" s="17">
        <v>110</v>
      </c>
      <c r="H11" s="17">
        <v>4.5</v>
      </c>
      <c r="I11" s="17">
        <v>4.5</v>
      </c>
      <c r="J11" s="18">
        <v>28.5</v>
      </c>
    </row>
    <row r="12" spans="1:10" ht="15.75" thickBot="1" x14ac:dyDescent="0.3">
      <c r="A12" s="8"/>
      <c r="B12" s="9"/>
      <c r="C12" s="9"/>
      <c r="D12" s="32"/>
      <c r="E12" s="53">
        <f>E9+E11</f>
        <v>706</v>
      </c>
      <c r="F12" s="54">
        <f t="shared" ref="F12:J12" si="1">F9+F11</f>
        <v>95.55</v>
      </c>
      <c r="G12" s="53">
        <f t="shared" si="1"/>
        <v>748.5</v>
      </c>
      <c r="H12" s="53">
        <f t="shared" si="1"/>
        <v>27.200000000000003</v>
      </c>
      <c r="I12" s="53">
        <f t="shared" si="1"/>
        <v>27.2</v>
      </c>
      <c r="J12" s="53">
        <f t="shared" si="1"/>
        <v>97.3</v>
      </c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1" t="s">
        <v>21</v>
      </c>
      <c r="C19" s="2"/>
      <c r="D19" s="31"/>
      <c r="E19" s="17"/>
      <c r="F19" s="26"/>
      <c r="G19" s="19"/>
      <c r="H19" s="19"/>
      <c r="I19" s="19"/>
      <c r="J19" s="20"/>
    </row>
    <row r="20" spans="1:10" x14ac:dyDescent="0.25">
      <c r="A20" s="7"/>
      <c r="B20" s="29"/>
      <c r="C20" s="29"/>
      <c r="D20" s="38" t="s">
        <v>32</v>
      </c>
      <c r="E20" s="39"/>
      <c r="F20" s="40">
        <f>SUM(F14:F19)</f>
        <v>0</v>
      </c>
      <c r="G20" s="40">
        <f t="shared" ref="G20:J20" si="2">SUM(G14:G19)</f>
        <v>0</v>
      </c>
      <c r="H20" s="40">
        <f t="shared" si="2"/>
        <v>0</v>
      </c>
      <c r="I20" s="40">
        <f t="shared" si="2"/>
        <v>0</v>
      </c>
      <c r="J20" s="40">
        <f t="shared" si="2"/>
        <v>0</v>
      </c>
    </row>
    <row r="21" spans="1:10" ht="15.75" thickBot="1" x14ac:dyDescent="0.3">
      <c r="A21" s="8"/>
      <c r="B21" s="9"/>
      <c r="C21" s="9"/>
      <c r="D21" s="41" t="s">
        <v>33</v>
      </c>
      <c r="E21" s="42"/>
      <c r="F21" s="43">
        <f>F9+F20+F10+F11</f>
        <v>95.55</v>
      </c>
      <c r="G21" s="43">
        <f t="shared" ref="G21:J21" si="3">G9+G20+G10+G11</f>
        <v>748.5</v>
      </c>
      <c r="H21" s="43">
        <f t="shared" si="3"/>
        <v>27.200000000000003</v>
      </c>
      <c r="I21" s="43">
        <f t="shared" si="3"/>
        <v>27.2</v>
      </c>
      <c r="J21" s="43">
        <f t="shared" si="3"/>
        <v>97.3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06.09</vt:lpstr>
      <vt:lpstr>06.09.23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2023-09-05T08:05:47Z</dcterms:modified>
</cp:coreProperties>
</file>