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26.05.2026" sheetId="4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1"/>
  <c r="I21"/>
  <c r="H21"/>
  <c r="G21"/>
  <c r="F21"/>
  <c r="E21"/>
  <c r="J10"/>
  <c r="I10"/>
  <c r="H10"/>
  <c r="G10"/>
  <c r="F10"/>
  <c r="E10"/>
  <c r="H22" l="1"/>
  <c r="I22"/>
  <c r="G22"/>
  <c r="E22"/>
  <c r="F22"/>
  <c r="J22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<sst xmlns="http://schemas.openxmlformats.org/spreadsheetml/2006/main" count="46" uniqueCount="44">
  <si>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</si>
  <si>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</si>
  <si>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</si>
  <si>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</si>
  <si>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</si>
  <si>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</si>
  <si>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</si>
  <si>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</si>
  <si>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</si>
  <si>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</si>
  <si>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</si>
  <si>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</si>
  <si>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</si>
  <si>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</si>
  <si>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</si>
  <si>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</si>
  <si>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</si>
  <si>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</si>
  <si>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</si>
  <si>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</si>
  <si>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</si>
  <si>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</si>
  <si>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</si>
  <si>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</si>
  <si>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</si>
  <si>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</si>
  <si>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350\408</t>
  </si>
  <si>
    <t>Итого завтрак</t>
  </si>
  <si>
    <t>Итого обед</t>
  </si>
  <si>
    <t>Итого за день</t>
  </si>
  <si>
    <t>Хлеб витаминный</t>
  </si>
  <si>
    <t>напиток</t>
  </si>
  <si>
    <t>молочное</t>
  </si>
  <si>
    <t>булошное</t>
  </si>
  <si>
    <t>Запеканка из творога со сгущенным молоком</t>
  </si>
  <si>
    <t xml:space="preserve">Чай с молоком </t>
  </si>
  <si>
    <t>131/143</t>
  </si>
  <si>
    <t>Компот из смеси сухофруктов</t>
  </si>
  <si>
    <t>Слойка с конфетюром</t>
  </si>
  <si>
    <t>Биойогурт с  фруктово-ягодным наполнителем</t>
  </si>
  <si>
    <t>Суп- пюре из картофеля с гренками</t>
  </si>
  <si>
    <t>Тефтели из говядины с рисом и соусом</t>
  </si>
  <si>
    <t>Макаронные изделия отварные</t>
  </si>
  <si>
    <t>Хлеб ржано-заварной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</si>
</sst>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31" sqref="D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46168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279</v>
      </c>
      <c r="D4" s="30" t="s">
        <v>34</v>
      </c>
      <c r="E4" s="15">
        <v>220</v>
      </c>
      <c r="F4" s="25">
        <v>82.88</v>
      </c>
      <c r="G4" s="15">
        <v>388</v>
      </c>
      <c r="H4" s="15">
        <v>31.8</v>
      </c>
      <c r="I4" s="15">
        <v>15.4</v>
      </c>
      <c r="J4" s="16">
        <v>30</v>
      </c>
    </row>
    <row r="5" spans="1:10">
      <c r="A5" s="7"/>
      <c r="B5" s="2" t="s">
        <v>33</v>
      </c>
      <c r="C5" s="2">
        <v>545</v>
      </c>
      <c r="D5" s="31" t="s">
        <v>38</v>
      </c>
      <c r="E5" s="17">
        <v>80</v>
      </c>
      <c r="F5" s="26">
        <v>28</v>
      </c>
      <c r="G5" s="17">
        <v>224</v>
      </c>
      <c r="H5" s="17">
        <v>5.46</v>
      </c>
      <c r="I5" s="17">
        <v>5.6</v>
      </c>
      <c r="J5" s="18">
        <v>38</v>
      </c>
    </row>
    <row r="6" spans="1:10">
      <c r="A6" s="7"/>
      <c r="B6" s="1" t="s">
        <v>12</v>
      </c>
      <c r="C6" s="2">
        <v>460</v>
      </c>
      <c r="D6" s="2" t="s">
        <v>35</v>
      </c>
      <c r="E6" s="17">
        <v>200</v>
      </c>
      <c r="F6" s="26">
        <v>5.08</v>
      </c>
      <c r="G6" s="17">
        <v>64</v>
      </c>
      <c r="H6" s="17">
        <v>1.6</v>
      </c>
      <c r="I6" s="17">
        <v>1.3</v>
      </c>
      <c r="J6" s="18">
        <v>12</v>
      </c>
    </row>
    <row r="7" spans="1:10">
      <c r="A7" s="7"/>
      <c r="B7" s="29" t="s">
        <v>21</v>
      </c>
      <c r="C7" s="29">
        <v>573</v>
      </c>
      <c r="D7" s="31" t="s">
        <v>30</v>
      </c>
      <c r="E7" s="17">
        <v>30</v>
      </c>
      <c r="F7" s="26">
        <v>2.31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30">
      <c r="A8" s="7"/>
      <c r="B8" s="1" t="s">
        <v>32</v>
      </c>
      <c r="C8" s="2"/>
      <c r="D8" s="31" t="s">
        <v>39</v>
      </c>
      <c r="E8" s="17">
        <v>125</v>
      </c>
      <c r="F8" s="26">
        <v>28</v>
      </c>
      <c r="G8" s="17">
        <v>92</v>
      </c>
      <c r="H8" s="17">
        <v>3.75</v>
      </c>
      <c r="I8" s="17">
        <v>3.75</v>
      </c>
      <c r="J8" s="18">
        <v>29</v>
      </c>
    </row>
    <row r="9" spans="1:10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.75" thickBot="1">
      <c r="A10" s="7"/>
      <c r="B10" s="34"/>
      <c r="C10" s="34"/>
      <c r="D10" s="37" t="s">
        <v>27</v>
      </c>
      <c r="E10" s="38">
        <f t="shared" ref="E10:J10" si="0">SUM(E4:E9)</f>
        <v>655</v>
      </c>
      <c r="F10" s="39">
        <f t="shared" si="0"/>
        <v>146.26999999999998</v>
      </c>
      <c r="G10" s="39">
        <f t="shared" si="0"/>
        <v>838</v>
      </c>
      <c r="H10" s="39">
        <f t="shared" si="0"/>
        <v>44.91</v>
      </c>
      <c r="I10" s="39">
        <f t="shared" si="0"/>
        <v>26.35</v>
      </c>
      <c r="J10" s="39">
        <f t="shared" si="0"/>
        <v>123.5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 t="s">
        <v>36</v>
      </c>
      <c r="D15" s="31" t="s">
        <v>40</v>
      </c>
      <c r="E15" s="17">
        <v>230</v>
      </c>
      <c r="F15" s="26">
        <v>16.89</v>
      </c>
      <c r="G15" s="17">
        <v>189.5</v>
      </c>
      <c r="H15" s="17">
        <v>7.12</v>
      </c>
      <c r="I15" s="17">
        <v>5.0199999999999996</v>
      </c>
      <c r="J15" s="18">
        <v>28.97</v>
      </c>
    </row>
    <row r="16" spans="1:10">
      <c r="A16" s="7"/>
      <c r="B16" s="1" t="s">
        <v>17</v>
      </c>
      <c r="C16" s="2" t="s">
        <v>26</v>
      </c>
      <c r="D16" s="43" t="s">
        <v>41</v>
      </c>
      <c r="E16" s="43">
        <v>150</v>
      </c>
      <c r="F16" s="43">
        <v>43.13</v>
      </c>
      <c r="G16" s="43">
        <v>220</v>
      </c>
      <c r="H16" s="43">
        <v>10.7</v>
      </c>
      <c r="I16" s="17">
        <v>14.7</v>
      </c>
      <c r="J16" s="18">
        <v>11.2</v>
      </c>
    </row>
    <row r="17" spans="1:10">
      <c r="A17" s="7"/>
      <c r="B17" s="1" t="s">
        <v>18</v>
      </c>
      <c r="C17" s="2">
        <v>256</v>
      </c>
      <c r="D17" s="31" t="s">
        <v>42</v>
      </c>
      <c r="E17" s="17">
        <v>200</v>
      </c>
      <c r="F17" s="26">
        <v>11.87</v>
      </c>
      <c r="G17" s="17">
        <v>254</v>
      </c>
      <c r="H17" s="17">
        <v>7.4</v>
      </c>
      <c r="I17" s="17">
        <v>0.6</v>
      </c>
      <c r="J17" s="18">
        <v>39.4</v>
      </c>
    </row>
    <row r="18" spans="1:10">
      <c r="A18" s="7"/>
      <c r="B18" s="1" t="s">
        <v>31</v>
      </c>
      <c r="C18" s="2">
        <v>495</v>
      </c>
      <c r="D18" s="31" t="s">
        <v>37</v>
      </c>
      <c r="E18" s="17">
        <v>200</v>
      </c>
      <c r="F18" s="26">
        <v>4.04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>
      <c r="A19" s="7"/>
      <c r="B19" s="1" t="s">
        <v>21</v>
      </c>
      <c r="C19" s="2">
        <v>573</v>
      </c>
      <c r="D19" s="31" t="s">
        <v>30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>
      <c r="A20" s="7"/>
      <c r="B20" s="1" t="s">
        <v>19</v>
      </c>
      <c r="C20" s="2">
        <v>574</v>
      </c>
      <c r="D20" s="31" t="s">
        <v>43</v>
      </c>
      <c r="E20" s="19">
        <v>20</v>
      </c>
      <c r="F20" s="27">
        <v>3.2</v>
      </c>
      <c r="G20" s="19">
        <v>39</v>
      </c>
      <c r="H20" s="19">
        <v>1.4</v>
      </c>
      <c r="I20" s="19">
        <v>1</v>
      </c>
      <c r="J20" s="20">
        <v>9</v>
      </c>
    </row>
    <row r="21" spans="1:10">
      <c r="A21" s="7"/>
      <c r="B21" s="29"/>
      <c r="C21" s="29"/>
      <c r="D21" s="35" t="s">
        <v>28</v>
      </c>
      <c r="E21" s="40">
        <f>SUM(E14:E20)</f>
        <v>830</v>
      </c>
      <c r="F21" s="41">
        <f>SUM(F14:F20)</f>
        <v>81.440000000000012</v>
      </c>
      <c r="G21" s="40">
        <f t="shared" ref="G21:J21" si="1">SUM(G14:G20)</f>
        <v>856.5</v>
      </c>
      <c r="H21" s="40">
        <f t="shared" si="1"/>
        <v>29.52</v>
      </c>
      <c r="I21" s="40">
        <f t="shared" si="1"/>
        <v>21.720000000000002</v>
      </c>
      <c r="J21" s="40">
        <f t="shared" si="1"/>
        <v>123.16999999999999</v>
      </c>
    </row>
    <row r="22" spans="1:10" ht="15.75" thickBot="1">
      <c r="A22" s="8"/>
      <c r="B22" s="9"/>
      <c r="C22" s="9"/>
      <c r="D22" s="36" t="s">
        <v>29</v>
      </c>
      <c r="E22" s="42">
        <f>E10+E21+E12</f>
        <v>1485</v>
      </c>
      <c r="F22" s="42">
        <f>F10+F21+F12</f>
        <v>227.70999999999998</v>
      </c>
      <c r="G22" s="42">
        <f>G10+G21+G12</f>
        <v>1694.5</v>
      </c>
      <c r="H22" s="42">
        <f t="shared" ref="H22:J22" si="2">H10+H21+H12</f>
        <v>74.429999999999993</v>
      </c>
      <c r="I22" s="42">
        <f t="shared" si="2"/>
        <v>48.070000000000007</v>
      </c>
      <c r="J22" s="42">
        <f t="shared" si="2"/>
        <v>246.67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2025-10-20T10:58:26Z</cp:lastPrinted>
  <dcterms:created xsi:type="dcterms:W3CDTF">2015-06-05T18:19:34Z</dcterms:created>
  <dcterms:modified xsi:type="dcterms:W3CDTF">2026-05-25T04:34:31Z</dcterms:modified>
</cp:coreProperties>
</file>