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22.05.2026 (2)" sheetId="57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7"/>
  <c r="I20"/>
  <c r="H20"/>
  <c r="G20"/>
  <c r="F20"/>
  <c r="F21" s="1"/>
  <c r="E20"/>
  <c r="J9"/>
  <c r="J21" s="1"/>
  <c r="I9"/>
  <c r="I21" s="1"/>
  <c r="H9"/>
  <c r="H21" s="1"/>
  <c r="G9"/>
  <c r="G21" s="1"/>
  <c r="F9"/>
  <c r="E9"/>
  <c r="E21" s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<sst xmlns="http://schemas.openxmlformats.org/spreadsheetml/2006/main" count="43" uniqueCount="40">
  <si>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</si>
  <si>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</si>
  <si>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</si>
  <si>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</si>
  <si>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</si>
  <si>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</si>
  <si>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</si>
  <si>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</si>
  <si>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</si>
  <si>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</si>
  <si>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</si>
  <si>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</si>
  <si>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</si>
  <si>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</si>
  <si>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</si>
  <si>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</si>
  <si>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</si>
  <si>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</si>
  <si>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</si>
  <si>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</si>
  <si>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</si>
  <si>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</si>
  <si>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</si>
  <si>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</si>
  <si>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напиток</t>
  </si>
  <si>
    <t>молочное</t>
  </si>
  <si>
    <t>масло</t>
  </si>
  <si>
    <t>Кофейный напиток</t>
  </si>
  <si>
    <t>гарнир</t>
  </si>
  <si>
    <t>Каша пшенная молочная жидкая</t>
  </si>
  <si>
    <t xml:space="preserve">молочное </t>
  </si>
  <si>
    <t>Биойогурт с фруктово-ягодным наполнителем</t>
  </si>
  <si>
    <t>Борщ с капустой и картофелем</t>
  </si>
  <si>
    <t>339/420</t>
  </si>
  <si>
    <t>Пюре из гороха</t>
  </si>
  <si>
    <t>масло сливочное</t>
  </si>
  <si>
    <t>Хлеб витаминный</t>
  </si>
  <si>
    <t>Котлета из говядины с соусом</t>
  </si>
  <si>
    <t>Кисель с витаминами Витошка</t>
  </si>
  <si>
    <t>Хлеб ржано-заварной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</si>
</sst>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I28" sqref="I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18</v>
      </c>
      <c r="F1" s="20" t="s">
        <v>23</v>
      </c>
      <c r="I1" t="s">
        <v>1</v>
      </c>
      <c r="J1" s="19">
        <v>46164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232</v>
      </c>
      <c r="D4" s="27" t="s">
        <v>29</v>
      </c>
      <c r="E4" s="36">
        <v>205</v>
      </c>
      <c r="F4" s="21">
        <v>14.81</v>
      </c>
      <c r="G4" s="37">
        <v>234.6</v>
      </c>
      <c r="H4" s="37">
        <v>7.46</v>
      </c>
      <c r="I4" s="37">
        <v>6.64</v>
      </c>
      <c r="J4" s="37">
        <v>36</v>
      </c>
    </row>
    <row r="5" spans="1:10" ht="15.75" thickBot="1">
      <c r="A5" s="7"/>
      <c r="B5" s="10" t="s">
        <v>26</v>
      </c>
      <c r="C5" s="3">
        <v>69</v>
      </c>
      <c r="D5" s="30" t="s">
        <v>35</v>
      </c>
      <c r="E5" s="36">
        <v>10</v>
      </c>
      <c r="F5" s="21">
        <v>10.55</v>
      </c>
      <c r="G5" s="37">
        <v>74.8</v>
      </c>
      <c r="H5" s="37">
        <v>0.05</v>
      </c>
      <c r="I5" s="37">
        <v>7.25</v>
      </c>
      <c r="J5" s="37">
        <v>0.8</v>
      </c>
    </row>
    <row r="6" spans="1:10" ht="15.75" thickBot="1">
      <c r="A6" s="7"/>
      <c r="B6" s="1" t="s">
        <v>12</v>
      </c>
      <c r="C6" s="2">
        <v>464</v>
      </c>
      <c r="D6" s="28" t="s">
        <v>27</v>
      </c>
      <c r="E6" s="15">
        <v>200</v>
      </c>
      <c r="F6" s="21">
        <v>1.69</v>
      </c>
      <c r="G6" s="37">
        <v>63</v>
      </c>
      <c r="H6" s="37">
        <v>1.4</v>
      </c>
      <c r="I6" s="37">
        <v>1.2</v>
      </c>
      <c r="J6" s="37">
        <v>11.4</v>
      </c>
    </row>
    <row r="7" spans="1:10" ht="15.75" thickBot="1">
      <c r="A7" s="7"/>
      <c r="B7" s="2" t="s">
        <v>19</v>
      </c>
      <c r="C7" s="2">
        <v>573</v>
      </c>
      <c r="D7" s="28" t="s">
        <v>36</v>
      </c>
      <c r="E7" s="15">
        <v>30</v>
      </c>
      <c r="F7" s="21">
        <v>2.31</v>
      </c>
      <c r="G7" s="37">
        <v>70</v>
      </c>
      <c r="H7" s="37">
        <v>2.2999999999999998</v>
      </c>
      <c r="I7" s="37">
        <v>0.3</v>
      </c>
      <c r="J7" s="37">
        <v>14.5</v>
      </c>
    </row>
    <row r="8" spans="1:10" ht="30">
      <c r="A8" s="7"/>
      <c r="B8" s="1" t="s">
        <v>30</v>
      </c>
      <c r="C8" s="2"/>
      <c r="D8" s="28" t="s">
        <v>31</v>
      </c>
      <c r="E8" s="15">
        <v>125</v>
      </c>
      <c r="F8" s="21">
        <v>27.69</v>
      </c>
      <c r="G8" s="37">
        <v>91.67</v>
      </c>
      <c r="H8" s="37">
        <v>3.75</v>
      </c>
      <c r="I8" s="37">
        <v>3.75</v>
      </c>
      <c r="J8" s="37">
        <v>29</v>
      </c>
    </row>
    <row r="9" spans="1:10" ht="15.75" thickBot="1">
      <c r="A9" s="7"/>
      <c r="B9" s="32"/>
      <c r="C9" s="32"/>
      <c r="D9" s="33"/>
      <c r="E9" s="34">
        <f t="shared" ref="E9:J9" si="0">SUM(E4:E8)</f>
        <v>570</v>
      </c>
      <c r="F9" s="35">
        <f t="shared" si="0"/>
        <v>57.05</v>
      </c>
      <c r="G9" s="41">
        <f t="shared" si="0"/>
        <v>534.06999999999994</v>
      </c>
      <c r="H9" s="41">
        <f t="shared" si="0"/>
        <v>14.96</v>
      </c>
      <c r="I9" s="41">
        <f t="shared" si="0"/>
        <v>19.14</v>
      </c>
      <c r="J9" s="41">
        <f t="shared" si="0"/>
        <v>91.699999999999989</v>
      </c>
    </row>
    <row r="10" spans="1:10">
      <c r="A10" s="4" t="s">
        <v>13</v>
      </c>
      <c r="B10" s="11" t="s">
        <v>25</v>
      </c>
      <c r="C10" s="6"/>
      <c r="D10" s="27"/>
      <c r="E10" s="15"/>
      <c r="F10" s="21"/>
      <c r="G10" s="37"/>
      <c r="H10" s="37"/>
      <c r="I10" s="37"/>
      <c r="J10" s="42"/>
    </row>
    <row r="11" spans="1:10">
      <c r="A11" s="7"/>
      <c r="B11" s="2" t="s">
        <v>24</v>
      </c>
      <c r="C11" s="2"/>
      <c r="D11" s="2"/>
      <c r="E11" s="16"/>
      <c r="F11" s="22"/>
      <c r="G11" s="39"/>
      <c r="H11" s="39"/>
      <c r="I11" s="39"/>
      <c r="J11" s="43"/>
    </row>
    <row r="12" spans="1:10" ht="15.75" thickBot="1">
      <c r="A12" s="8"/>
      <c r="B12" s="9"/>
      <c r="C12" s="9"/>
      <c r="D12" s="29"/>
      <c r="E12" s="17"/>
      <c r="F12" s="23"/>
      <c r="G12" s="40"/>
      <c r="H12" s="40"/>
      <c r="I12" s="40"/>
      <c r="J12" s="44"/>
    </row>
    <row r="13" spans="1:10" ht="15.75" thickBot="1">
      <c r="A13" s="7" t="s">
        <v>14</v>
      </c>
      <c r="B13" s="10"/>
      <c r="C13" s="3"/>
      <c r="D13" s="30"/>
      <c r="E13" s="18"/>
      <c r="F13" s="24"/>
      <c r="G13" s="38"/>
      <c r="H13" s="38"/>
      <c r="I13" s="38"/>
      <c r="J13" s="45"/>
    </row>
    <row r="14" spans="1:10">
      <c r="A14" s="7"/>
      <c r="B14" s="1" t="s">
        <v>15</v>
      </c>
      <c r="C14" s="2">
        <v>95</v>
      </c>
      <c r="D14" s="28" t="s">
        <v>32</v>
      </c>
      <c r="E14" s="15">
        <v>200</v>
      </c>
      <c r="F14" s="21">
        <v>6.95</v>
      </c>
      <c r="G14" s="37">
        <v>60</v>
      </c>
      <c r="H14" s="37">
        <v>1.48</v>
      </c>
      <c r="I14" s="37">
        <v>3.54</v>
      </c>
      <c r="J14" s="37">
        <v>5.56</v>
      </c>
    </row>
    <row r="15" spans="1:10">
      <c r="A15" s="7"/>
      <c r="B15" s="1" t="s">
        <v>16</v>
      </c>
      <c r="C15" s="2" t="s">
        <v>33</v>
      </c>
      <c r="D15" s="28" t="s">
        <v>37</v>
      </c>
      <c r="E15" s="18">
        <v>140</v>
      </c>
      <c r="F15" s="24">
        <v>50.7</v>
      </c>
      <c r="G15" s="38">
        <v>340.2</v>
      </c>
      <c r="H15" s="38">
        <v>24.64</v>
      </c>
      <c r="I15" s="38">
        <v>51.72</v>
      </c>
      <c r="J15" s="38">
        <v>21</v>
      </c>
    </row>
    <row r="16" spans="1:10" ht="15.75" thickBot="1">
      <c r="A16" s="7"/>
      <c r="B16" s="1" t="s">
        <v>28</v>
      </c>
      <c r="C16" s="2">
        <v>388</v>
      </c>
      <c r="D16" s="28" t="s">
        <v>34</v>
      </c>
      <c r="E16" s="16">
        <v>150</v>
      </c>
      <c r="F16" s="22">
        <v>7.92</v>
      </c>
      <c r="G16" s="39">
        <v>195</v>
      </c>
      <c r="H16" s="39">
        <v>16.5</v>
      </c>
      <c r="I16" s="39">
        <v>1.2</v>
      </c>
      <c r="J16" s="39">
        <v>29.7</v>
      </c>
    </row>
    <row r="17" spans="1:10" ht="15.75" thickBot="1">
      <c r="A17" s="7"/>
      <c r="B17" s="1" t="s">
        <v>24</v>
      </c>
      <c r="C17" s="2">
        <v>504</v>
      </c>
      <c r="D17" s="28" t="s">
        <v>38</v>
      </c>
      <c r="E17" s="15">
        <v>200</v>
      </c>
      <c r="F17" s="21">
        <v>4.08</v>
      </c>
      <c r="G17" s="37">
        <v>95</v>
      </c>
      <c r="H17" s="37">
        <v>0</v>
      </c>
      <c r="I17" s="37">
        <v>0</v>
      </c>
      <c r="J17" s="37">
        <v>24</v>
      </c>
    </row>
    <row r="18" spans="1:10" ht="15.75" thickBot="1">
      <c r="A18" s="7"/>
      <c r="B18" s="1" t="s">
        <v>19</v>
      </c>
      <c r="C18" s="2">
        <v>573</v>
      </c>
      <c r="D18" s="28" t="s">
        <v>36</v>
      </c>
      <c r="E18" s="15">
        <v>30</v>
      </c>
      <c r="F18" s="21">
        <v>2.31</v>
      </c>
      <c r="G18" s="37">
        <v>70</v>
      </c>
      <c r="H18" s="37">
        <v>2.2999999999999998</v>
      </c>
      <c r="I18" s="37">
        <v>0.3</v>
      </c>
      <c r="J18" s="37">
        <v>14.5</v>
      </c>
    </row>
    <row r="19" spans="1:10" ht="15.75" thickBot="1">
      <c r="A19" s="7"/>
      <c r="B19" s="1" t="s">
        <v>17</v>
      </c>
      <c r="C19" s="2">
        <v>574</v>
      </c>
      <c r="D19" s="28" t="s">
        <v>39</v>
      </c>
      <c r="E19" s="16">
        <v>20</v>
      </c>
      <c r="F19" s="22">
        <v>1.6</v>
      </c>
      <c r="G19" s="37">
        <v>39</v>
      </c>
      <c r="H19" s="37">
        <v>1.4</v>
      </c>
      <c r="I19" s="37">
        <v>0.7</v>
      </c>
      <c r="J19" s="37">
        <v>9</v>
      </c>
    </row>
    <row r="20" spans="1:10">
      <c r="A20" s="7"/>
      <c r="B20" s="25"/>
      <c r="C20" s="25"/>
      <c r="D20" s="31"/>
      <c r="E20" s="26">
        <f>SUM(E14:E19)</f>
        <v>740</v>
      </c>
      <c r="F20" s="21">
        <f>SUM(F13:F19)</f>
        <v>73.56</v>
      </c>
      <c r="G20" s="37">
        <f t="shared" ref="G20:J20" si="1">SUM(G14:G19)</f>
        <v>799.2</v>
      </c>
      <c r="H20" s="37">
        <f t="shared" si="1"/>
        <v>46.32</v>
      </c>
      <c r="I20" s="37">
        <f t="shared" si="1"/>
        <v>57.46</v>
      </c>
      <c r="J20" s="37">
        <f t="shared" si="1"/>
        <v>103.75999999999999</v>
      </c>
    </row>
    <row r="21" spans="1:10" ht="15.75" thickBot="1">
      <c r="A21" s="8"/>
      <c r="B21" s="9"/>
      <c r="C21" s="9"/>
      <c r="D21" s="29"/>
      <c r="E21" s="17">
        <f>E9+E10+E20</f>
        <v>1310</v>
      </c>
      <c r="F21" s="23">
        <f>F20+F9</f>
        <v>130.61000000000001</v>
      </c>
      <c r="G21" s="40">
        <f>G9+G10+G20</f>
        <v>1333.27</v>
      </c>
      <c r="H21" s="40">
        <f>H9+H10+H20</f>
        <v>61.28</v>
      </c>
      <c r="I21" s="40">
        <f>I9+I10+I20</f>
        <v>76.599999999999994</v>
      </c>
      <c r="J21" s="40">
        <f>J9+J10+J20</f>
        <v>195.45999999999998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2022-11-07T09:36:58Z</cp:lastPrinted>
  <dcterms:created xsi:type="dcterms:W3CDTF">2015-06-05T18:19:34Z</dcterms:created>
  <dcterms:modified xsi:type="dcterms:W3CDTF">2026-05-21T03:54:10Z</dcterms:modified>
</cp:coreProperties>
</file>