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19425" windowHeight="10425" tabRatio="700"/>
  </bookViews>
  <sheets>
    <sheet name="18.05.2026 (2)" sheetId="46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9" i="46"/>
  <c r="I19"/>
  <c r="H19"/>
  <c r="G19"/>
  <c r="F19"/>
  <c r="E19"/>
  <c r="J9"/>
  <c r="J20" s="1"/>
  <c r="I9"/>
  <c r="I20" s="1"/>
  <c r="H9"/>
  <c r="H20" s="1"/>
  <c r="G9"/>
  <c r="G20" s="1"/>
  <c r="F9"/>
  <c r="E9"/>
  <c r="E20" s="1"/>
  <c r="F20" l="1"/>
</calcChain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<sst xmlns="http://schemas.openxmlformats.org/spreadsheetml/2006/main" count="43" uniqueCount="41">
  <si>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</si>
  <si>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</si>
  <si>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</si>
  <si>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</si>
  <si>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</si>
  <si>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</si>
  <si>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</si>
  <si>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</si>
  <si>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</si>
  <si>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</si>
  <si>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</si>
  <si>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</si>
  <si>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</si>
  <si>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</si>
  <si>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</si>
  <si>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</si>
  <si>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</si>
  <si>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</si>
  <si>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</si>
  <si>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</si>
  <si>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</si>
  <si>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</si>
  <si>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МАОУ Ильинская СОШ</t>
  </si>
  <si>
    <t>7-11  лет</t>
  </si>
  <si>
    <t>Итого завтрак</t>
  </si>
  <si>
    <t>Итого обед</t>
  </si>
  <si>
    <t>Итого за день</t>
  </si>
  <si>
    <t>напиток</t>
  </si>
  <si>
    <t>АЗУ</t>
  </si>
  <si>
    <t>Масло сливочное</t>
  </si>
  <si>
    <t>масло</t>
  </si>
  <si>
    <t>Какао с молоком</t>
  </si>
  <si>
    <t>Каша гречневая рассыпчатая</t>
  </si>
  <si>
    <t>гарнир</t>
  </si>
  <si>
    <t>Сок (овощной,  фруктовый, ягодный)</t>
  </si>
  <si>
    <t>Сок</t>
  </si>
  <si>
    <t>Напиток с витаминами "Витошка"</t>
  </si>
  <si>
    <t>Макароны отварные с  сыром</t>
  </si>
  <si>
    <t>Хлеб витаминный</t>
  </si>
  <si>
    <t>Хлеб ржано-заварной</t>
  </si>
  <si>
    <t>Суп картофельный с фрикадельками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</si>
</sst>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17" xfId="0" applyNumberFormat="1" applyFont="1" applyFill="1" applyBorder="1" applyProtection="1"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3" borderId="1" xfId="0" applyFill="1" applyBorder="1"/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C22" sqref="C2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570312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22</v>
      </c>
      <c r="C1" s="44"/>
      <c r="D1" s="45"/>
      <c r="E1" t="s">
        <v>18</v>
      </c>
      <c r="F1" s="21" t="s">
        <v>23</v>
      </c>
      <c r="I1" t="s">
        <v>1</v>
      </c>
      <c r="J1" s="20">
        <v>46160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20</v>
      </c>
      <c r="D3" s="11" t="s">
        <v>4</v>
      </c>
      <c r="E3" s="11" t="s">
        <v>21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4" t="s">
        <v>10</v>
      </c>
      <c r="B4" s="5" t="s">
        <v>11</v>
      </c>
      <c r="C4" s="6">
        <v>259</v>
      </c>
      <c r="D4" s="28" t="s">
        <v>37</v>
      </c>
      <c r="E4" s="13">
        <v>200</v>
      </c>
      <c r="F4" s="22">
        <v>23.49</v>
      </c>
      <c r="G4" s="13">
        <v>280</v>
      </c>
      <c r="H4" s="13">
        <v>12</v>
      </c>
      <c r="I4" s="13">
        <v>10</v>
      </c>
      <c r="J4" s="14">
        <v>35.299999999999997</v>
      </c>
    </row>
    <row r="5" spans="1:10">
      <c r="A5" s="7"/>
      <c r="B5" s="1" t="s">
        <v>30</v>
      </c>
      <c r="C5" s="2">
        <v>69</v>
      </c>
      <c r="D5" s="29" t="s">
        <v>29</v>
      </c>
      <c r="E5" s="2">
        <v>10</v>
      </c>
      <c r="F5" s="23">
        <v>10.55</v>
      </c>
      <c r="G5" s="15">
        <v>74.8</v>
      </c>
      <c r="H5" s="15">
        <v>0.05</v>
      </c>
      <c r="I5" s="15">
        <v>7.25</v>
      </c>
      <c r="J5" s="16">
        <v>0.8</v>
      </c>
    </row>
    <row r="6" spans="1:10">
      <c r="A6" s="7"/>
      <c r="B6" s="1" t="s">
        <v>12</v>
      </c>
      <c r="C6" s="2">
        <v>462</v>
      </c>
      <c r="D6" s="29" t="s">
        <v>31</v>
      </c>
      <c r="E6" s="15">
        <v>200</v>
      </c>
      <c r="F6" s="23">
        <v>9.3800000000000008</v>
      </c>
      <c r="G6" s="15">
        <v>94</v>
      </c>
      <c r="H6" s="15">
        <v>3.3</v>
      </c>
      <c r="I6" s="15">
        <v>2.9</v>
      </c>
      <c r="J6" s="16">
        <v>13.8</v>
      </c>
    </row>
    <row r="7" spans="1:10">
      <c r="A7" s="7"/>
      <c r="B7" s="2" t="s">
        <v>19</v>
      </c>
      <c r="C7" s="2">
        <v>573</v>
      </c>
      <c r="D7" s="29" t="s">
        <v>38</v>
      </c>
      <c r="E7" s="15">
        <v>30</v>
      </c>
      <c r="F7" s="23">
        <v>2.31</v>
      </c>
      <c r="G7" s="15">
        <v>70</v>
      </c>
      <c r="H7" s="15">
        <v>2.2999999999999998</v>
      </c>
      <c r="I7" s="15">
        <v>0.3</v>
      </c>
      <c r="J7" s="16">
        <v>14.5</v>
      </c>
    </row>
    <row r="8" spans="1:10">
      <c r="A8" s="7"/>
      <c r="B8" s="42" t="s">
        <v>35</v>
      </c>
      <c r="C8" s="2">
        <v>86</v>
      </c>
      <c r="D8" s="39" t="s">
        <v>34</v>
      </c>
      <c r="E8" s="27">
        <v>200</v>
      </c>
      <c r="F8" s="40">
        <v>18.190000000000001</v>
      </c>
      <c r="G8" s="27">
        <v>86</v>
      </c>
      <c r="H8" s="27">
        <v>1</v>
      </c>
      <c r="I8" s="27">
        <v>0.2</v>
      </c>
      <c r="J8" s="41">
        <v>20.2</v>
      </c>
    </row>
    <row r="9" spans="1:10">
      <c r="A9" s="1"/>
      <c r="B9" s="2"/>
      <c r="C9" s="2"/>
      <c r="D9" s="32" t="s">
        <v>24</v>
      </c>
      <c r="E9" s="33">
        <f>SUM(E4:E8)</f>
        <v>640</v>
      </c>
      <c r="F9" s="34">
        <f>SUM(F4:F8)</f>
        <v>63.92</v>
      </c>
      <c r="G9" s="33">
        <f>SUM(G4:G8)</f>
        <v>604.79999999999995</v>
      </c>
      <c r="H9" s="33">
        <f>SUM(H4:H8)</f>
        <v>18.650000000000002</v>
      </c>
      <c r="I9" s="33">
        <f>SUM(I4:I8)</f>
        <v>20.65</v>
      </c>
      <c r="J9" s="33">
        <f>SUM(J4:J8)</f>
        <v>84.6</v>
      </c>
    </row>
    <row r="10" spans="1:10">
      <c r="A10" s="7" t="s">
        <v>13</v>
      </c>
      <c r="B10" s="31"/>
      <c r="C10" s="3"/>
      <c r="D10" s="30"/>
      <c r="E10" s="18"/>
      <c r="F10" s="25"/>
      <c r="G10" s="18"/>
      <c r="H10" s="18"/>
      <c r="I10" s="18"/>
      <c r="J10" s="19"/>
    </row>
    <row r="11" spans="1:10">
      <c r="A11" s="7"/>
      <c r="B11" s="2"/>
      <c r="C11" s="2"/>
      <c r="D11" s="29"/>
      <c r="E11" s="15"/>
      <c r="F11" s="23"/>
      <c r="G11" s="15"/>
      <c r="H11" s="15"/>
      <c r="I11" s="15"/>
      <c r="J11" s="15"/>
    </row>
    <row r="12" spans="1:10" ht="15.75" thickBot="1">
      <c r="A12" s="8"/>
      <c r="B12" s="9"/>
      <c r="C12" s="9"/>
      <c r="D12" s="29"/>
      <c r="E12" s="15"/>
      <c r="F12" s="23"/>
      <c r="G12" s="15"/>
      <c r="H12" s="15"/>
      <c r="I12" s="15"/>
      <c r="J12" s="15"/>
    </row>
    <row r="13" spans="1:10">
      <c r="A13" s="7" t="s">
        <v>14</v>
      </c>
      <c r="B13" s="1" t="s">
        <v>15</v>
      </c>
      <c r="C13" s="2">
        <v>124</v>
      </c>
      <c r="D13" s="29" t="s">
        <v>40</v>
      </c>
      <c r="E13" s="15">
        <v>200</v>
      </c>
      <c r="F13" s="23">
        <v>16.16</v>
      </c>
      <c r="G13" s="15">
        <v>136</v>
      </c>
      <c r="H13" s="15">
        <v>7.4</v>
      </c>
      <c r="I13" s="15">
        <v>6.5</v>
      </c>
      <c r="J13" s="16">
        <v>11.9</v>
      </c>
    </row>
    <row r="14" spans="1:10">
      <c r="A14" s="7"/>
      <c r="B14" s="1" t="s">
        <v>16</v>
      </c>
      <c r="C14" s="2">
        <v>325</v>
      </c>
      <c r="D14" s="29" t="s">
        <v>28</v>
      </c>
      <c r="E14" s="15">
        <v>100</v>
      </c>
      <c r="F14" s="23">
        <v>64.08</v>
      </c>
      <c r="G14" s="15">
        <v>184</v>
      </c>
      <c r="H14" s="15">
        <v>13.3</v>
      </c>
      <c r="I14" s="15">
        <v>12.7</v>
      </c>
      <c r="J14" s="16">
        <v>4</v>
      </c>
    </row>
    <row r="15" spans="1:10">
      <c r="A15" s="7"/>
      <c r="B15" s="1" t="s">
        <v>33</v>
      </c>
      <c r="C15" s="2">
        <v>202</v>
      </c>
      <c r="D15" s="29" t="s">
        <v>32</v>
      </c>
      <c r="E15" s="15">
        <v>150</v>
      </c>
      <c r="F15" s="23">
        <v>9.7100000000000009</v>
      </c>
      <c r="G15" s="15">
        <v>242.2</v>
      </c>
      <c r="H15" s="15">
        <v>8.5</v>
      </c>
      <c r="I15" s="15">
        <v>6.36</v>
      </c>
      <c r="J15" s="16">
        <v>37.700000000000003</v>
      </c>
    </row>
    <row r="16" spans="1:10">
      <c r="A16" s="7"/>
      <c r="B16" s="1" t="s">
        <v>27</v>
      </c>
      <c r="C16" s="2">
        <v>507</v>
      </c>
      <c r="D16" s="29" t="s">
        <v>36</v>
      </c>
      <c r="E16" s="15">
        <v>200</v>
      </c>
      <c r="F16" s="23">
        <v>11.25</v>
      </c>
      <c r="G16" s="15">
        <v>80</v>
      </c>
      <c r="H16" s="15">
        <v>0.1</v>
      </c>
      <c r="I16" s="15">
        <v>0</v>
      </c>
      <c r="J16" s="16">
        <v>18.600000000000001</v>
      </c>
    </row>
    <row r="17" spans="1:10">
      <c r="A17" s="7"/>
      <c r="B17" s="1" t="s">
        <v>19</v>
      </c>
      <c r="C17" s="2">
        <v>573</v>
      </c>
      <c r="D17" s="29" t="s">
        <v>38</v>
      </c>
      <c r="E17" s="15">
        <v>30</v>
      </c>
      <c r="F17" s="23">
        <v>2.31</v>
      </c>
      <c r="G17" s="15">
        <v>70</v>
      </c>
      <c r="H17" s="15">
        <v>2.2999999999999998</v>
      </c>
      <c r="I17" s="15">
        <v>0.3</v>
      </c>
      <c r="J17" s="16">
        <v>14.5</v>
      </c>
    </row>
    <row r="18" spans="1:10" ht="15.75" thickBot="1">
      <c r="A18" s="7"/>
      <c r="B18" s="1" t="s">
        <v>17</v>
      </c>
      <c r="C18" s="2">
        <v>574</v>
      </c>
      <c r="D18" s="29" t="s">
        <v>39</v>
      </c>
      <c r="E18" s="17">
        <v>20</v>
      </c>
      <c r="F18" s="24">
        <v>1.6</v>
      </c>
      <c r="G18" s="27">
        <v>39</v>
      </c>
      <c r="H18" s="27">
        <v>1.4</v>
      </c>
      <c r="I18" s="27">
        <v>0.7</v>
      </c>
      <c r="J18" s="41">
        <v>9</v>
      </c>
    </row>
    <row r="19" spans="1:10">
      <c r="A19" s="7"/>
      <c r="B19" s="26"/>
      <c r="C19" s="26"/>
      <c r="D19" s="36" t="s">
        <v>25</v>
      </c>
      <c r="E19" s="27">
        <f t="shared" ref="E19:J19" si="0">SUM(E13:E18)</f>
        <v>700</v>
      </c>
      <c r="F19" s="35">
        <f t="shared" si="0"/>
        <v>105.10999999999999</v>
      </c>
      <c r="G19" s="35">
        <f t="shared" si="0"/>
        <v>751.2</v>
      </c>
      <c r="H19" s="35">
        <f t="shared" si="0"/>
        <v>33.000000000000007</v>
      </c>
      <c r="I19" s="35">
        <f t="shared" si="0"/>
        <v>26.56</v>
      </c>
      <c r="J19" s="35">
        <f t="shared" si="0"/>
        <v>95.7</v>
      </c>
    </row>
    <row r="20" spans="1:10" ht="15.75" thickBot="1">
      <c r="A20" s="8"/>
      <c r="B20" s="9"/>
      <c r="C20" s="9"/>
      <c r="D20" s="37" t="s">
        <v>26</v>
      </c>
      <c r="E20" s="17">
        <f t="shared" ref="E20:J20" si="1">E9+E19</f>
        <v>1340</v>
      </c>
      <c r="F20" s="38">
        <f t="shared" si="1"/>
        <v>169.02999999999997</v>
      </c>
      <c r="G20" s="38">
        <f t="shared" si="1"/>
        <v>1356</v>
      </c>
      <c r="H20" s="38">
        <f t="shared" si="1"/>
        <v>51.650000000000006</v>
      </c>
      <c r="I20" s="38">
        <f t="shared" si="1"/>
        <v>47.209999999999994</v>
      </c>
      <c r="J20" s="38">
        <f t="shared" si="1"/>
        <v>180.3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18.05.2026 (2)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2022-11-03T10:17:57Z</cp:lastPrinted>
  <dcterms:created xsi:type="dcterms:W3CDTF">2015-06-05T18:19:34Z</dcterms:created>
  <dcterms:modified xsi:type="dcterms:W3CDTF">2026-05-15T04:08:05Z</dcterms:modified>
</cp:coreProperties>
</file>