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700"/>
  </bookViews>
  <sheets>
    <sheet name="4.05.2026" sheetId="45" r:id="rId1"/>
    <sheet name="21.04.26" sheetId="44" r:id="rId2"/>
    <sheet name="06.04.26" sheetId="43" r:id="rId3"/>
    <sheet name="01.12.25" sheetId="42" r:id="rId4"/>
    <sheet name="17.11.25" sheetId="4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5"/>
  <c r="I20"/>
  <c r="H20"/>
  <c r="G20"/>
  <c r="F20"/>
  <c r="E20"/>
  <c r="J10"/>
  <c r="I10"/>
  <c r="H10"/>
  <c r="H21" s="1"/>
  <c r="G10"/>
  <c r="G21" s="1"/>
  <c r="F10"/>
  <c r="E10"/>
  <c r="E21" s="1"/>
  <c r="J24" i="44"/>
  <c r="I24"/>
  <c r="H24"/>
  <c r="G24"/>
  <c r="F24"/>
  <c r="E24"/>
  <c r="J11"/>
  <c r="I11"/>
  <c r="H11"/>
  <c r="H25" s="1"/>
  <c r="G11"/>
  <c r="F11"/>
  <c r="E11"/>
  <c r="J24" i="43"/>
  <c r="I24"/>
  <c r="H24"/>
  <c r="G24"/>
  <c r="F24"/>
  <c r="E24"/>
  <c r="J11"/>
  <c r="J25" s="1"/>
  <c r="I11"/>
  <c r="I25" s="1"/>
  <c r="H11"/>
  <c r="H25" s="1"/>
  <c r="G11"/>
  <c r="G25" s="1"/>
  <c r="F11"/>
  <c r="E11"/>
  <c r="E25" s="1"/>
  <c r="J24" i="42"/>
  <c r="I24"/>
  <c r="H24"/>
  <c r="G24"/>
  <c r="F24"/>
  <c r="E24"/>
  <c r="J11"/>
  <c r="J25" s="1"/>
  <c r="I11"/>
  <c r="I25" s="1"/>
  <c r="H11"/>
  <c r="H25" s="1"/>
  <c r="G11"/>
  <c r="G25" s="1"/>
  <c r="F11"/>
  <c r="E11"/>
  <c r="E25" s="1"/>
  <c r="G11" i="41"/>
  <c r="I21" i="45" l="1"/>
  <c r="F21"/>
  <c r="J21"/>
  <c r="F25" i="44"/>
  <c r="J25"/>
  <c r="I25"/>
  <c r="G25"/>
  <c r="E25"/>
  <c r="F25" i="43"/>
  <c r="F25" i="42"/>
  <c r="G25" i="41"/>
  <c r="J24"/>
  <c r="I24"/>
  <c r="H24"/>
  <c r="G24"/>
  <c r="F24"/>
  <c r="E24"/>
  <c r="J11"/>
  <c r="J25" s="1"/>
  <c r="I11"/>
  <c r="I25" s="1"/>
  <c r="H11"/>
  <c r="H25" s="1"/>
  <c r="F11"/>
  <c r="E11"/>
  <c r="E25" s="1"/>
  <c r="F25" l="1"/>
</calcChain>
</file>

<file path=xl/sharedStrings.xml><?xml version="1.0" encoding="utf-8"?>
<sst xmlns="http://schemas.openxmlformats.org/spreadsheetml/2006/main" count="228" uniqueCount="59">
  <si>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</si>
  <si>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</si>
  <si>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</si>
  <si>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</si>
  <si>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</si>
  <si>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</si>
  <si>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</si>
  <si>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</si>
  <si>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</si>
  <si>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</si>
  <si>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</si>
  <si>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</si>
  <si>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</si>
  <si>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</si>
  <si>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</si>
  <si>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</si>
  <si>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</si>
  <si>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</si>
  <si>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</si>
  <si>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</si>
  <si>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</si>
  <si>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</si>
  <si>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</si>
  <si>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</si>
  <si>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</si>
  <si>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</si>
  <si>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</si>
  <si>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</si>
  <si>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</si>
  <si>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</si>
  <si>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</si>
  <si>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</si>
  <si>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</si>
  <si>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</si>
  <si>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</si>
  <si>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</si>
  <si>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</si>
  <si>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</si>
  <si>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</si>
  <si>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</si>
  <si>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</si>
  <si>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Каша гречневая</t>
  </si>
  <si>
    <t>Чай с сахаром</t>
  </si>
  <si>
    <t>Масло сливочное</t>
  </si>
  <si>
    <t>какао с молоком</t>
  </si>
  <si>
    <t>фрукты</t>
  </si>
  <si>
    <t>Фрукты свежие (мандарины)</t>
  </si>
  <si>
    <t>масло</t>
  </si>
  <si>
    <t>Какао с молоком</t>
  </si>
  <si>
    <t>Каша гречневая рассыпчатая</t>
  </si>
  <si>
    <t>гарнир</t>
  </si>
  <si>
    <t>Сок (овощной,  фруктовый, ягодный)</t>
  </si>
  <si>
    <t>хлеб ржано-заварной</t>
  </si>
  <si>
    <t>Сок</t>
  </si>
  <si>
    <t>Напиток с витаминами "Витошка"</t>
  </si>
  <si>
    <t>Макароны отварные с  сыром</t>
  </si>
  <si>
    <t>Хлеб витаминный</t>
  </si>
  <si>
    <t>Хлеб ржано-заварной</t>
  </si>
  <si>
    <t>Суп картофельный с фрикадельками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</si>
</sst>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30" sqref="O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46146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55</v>
      </c>
      <c r="E4" s="14">
        <v>200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47</v>
      </c>
      <c r="C5" s="2">
        <v>69</v>
      </c>
      <c r="D5" s="30" t="s">
        <v>43</v>
      </c>
      <c r="E5" s="2">
        <v>10</v>
      </c>
      <c r="F5" s="24">
        <v>10.55</v>
      </c>
      <c r="G5" s="16">
        <v>74.8</v>
      </c>
      <c r="H5" s="16">
        <v>0.05</v>
      </c>
      <c r="I5" s="16">
        <v>7.25</v>
      </c>
      <c r="J5" s="17">
        <v>0.8</v>
      </c>
    </row>
    <row r="6" spans="1:10">
      <c r="A6" s="7"/>
      <c r="B6" s="1" t="s">
        <v>12</v>
      </c>
      <c r="C6" s="2">
        <v>462</v>
      </c>
      <c r="D6" s="30" t="s">
        <v>48</v>
      </c>
      <c r="E6" s="16">
        <v>200</v>
      </c>
      <c r="F6" s="24">
        <v>9.4499999999999993</v>
      </c>
      <c r="G6" s="16">
        <v>94</v>
      </c>
      <c r="H6" s="16">
        <v>3.3</v>
      </c>
      <c r="I6" s="16">
        <v>2.9</v>
      </c>
      <c r="J6" s="17">
        <v>13.8</v>
      </c>
    </row>
    <row r="7" spans="1:10">
      <c r="A7" s="7"/>
      <c r="B7" s="2" t="s">
        <v>20</v>
      </c>
      <c r="C7" s="2">
        <v>573</v>
      </c>
      <c r="D7" s="30" t="s">
        <v>56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43" t="s">
        <v>53</v>
      </c>
      <c r="C8" s="2">
        <v>86</v>
      </c>
      <c r="D8" s="40" t="s">
        <v>51</v>
      </c>
      <c r="E8" s="28">
        <v>200</v>
      </c>
      <c r="F8" s="41">
        <v>18.190000000000001</v>
      </c>
      <c r="G8" s="28">
        <v>86</v>
      </c>
      <c r="H8" s="28">
        <v>1</v>
      </c>
      <c r="I8" s="28">
        <v>0.2</v>
      </c>
      <c r="J8" s="42">
        <v>20.2</v>
      </c>
    </row>
    <row r="9" spans="1:10" ht="15.75" thickBot="1">
      <c r="B9" s="43"/>
      <c r="C9" s="2"/>
      <c r="D9" s="30"/>
      <c r="E9" s="18"/>
      <c r="F9" s="25"/>
      <c r="G9" s="28"/>
      <c r="H9" s="28"/>
      <c r="I9" s="28"/>
      <c r="J9" s="42"/>
    </row>
    <row r="10" spans="1:10">
      <c r="A10" s="1"/>
      <c r="B10" s="2"/>
      <c r="C10" s="2"/>
      <c r="D10" s="33" t="s">
        <v>28</v>
      </c>
      <c r="E10" s="34">
        <f t="shared" ref="E10:J10" si="0">SUM(E4:E9)</f>
        <v>640</v>
      </c>
      <c r="F10" s="35">
        <f t="shared" si="0"/>
        <v>63.989999999999995</v>
      </c>
      <c r="G10" s="34">
        <f>SUM(G4:G8)</f>
        <v>604.79999999999995</v>
      </c>
      <c r="H10" s="34">
        <f t="shared" si="0"/>
        <v>18.650000000000002</v>
      </c>
      <c r="I10" s="34">
        <f t="shared" si="0"/>
        <v>20.65</v>
      </c>
      <c r="J10" s="34">
        <f t="shared" si="0"/>
        <v>84.6</v>
      </c>
    </row>
    <row r="11" spans="1:10">
      <c r="A11" s="7" t="s">
        <v>13</v>
      </c>
      <c r="B11" s="32"/>
      <c r="C11" s="3"/>
      <c r="D11" s="31"/>
      <c r="E11" s="19"/>
      <c r="F11" s="26"/>
      <c r="G11" s="19"/>
      <c r="H11" s="19"/>
      <c r="I11" s="19"/>
      <c r="J11" s="20"/>
    </row>
    <row r="12" spans="1:10">
      <c r="A12" s="7"/>
      <c r="B12" s="2"/>
      <c r="C12" s="2"/>
      <c r="D12" s="30"/>
      <c r="E12" s="16"/>
      <c r="F12" s="24"/>
      <c r="G12" s="16"/>
      <c r="H12" s="16"/>
      <c r="I12" s="16"/>
      <c r="J12" s="16"/>
    </row>
    <row r="13" spans="1:10" ht="15.75" thickBot="1">
      <c r="A13" s="8"/>
      <c r="B13" s="9"/>
      <c r="C13" s="9"/>
      <c r="D13" s="30"/>
      <c r="E13" s="16"/>
      <c r="F13" s="24"/>
      <c r="G13" s="16"/>
      <c r="H13" s="16"/>
      <c r="I13" s="16"/>
      <c r="J13" s="16"/>
    </row>
    <row r="14" spans="1:10">
      <c r="A14" s="7" t="s">
        <v>14</v>
      </c>
      <c r="B14" s="1" t="s">
        <v>16</v>
      </c>
      <c r="C14" s="2">
        <v>124</v>
      </c>
      <c r="D14" s="30" t="s">
        <v>58</v>
      </c>
      <c r="E14" s="16">
        <v>200</v>
      </c>
      <c r="F14" s="24">
        <v>16.16</v>
      </c>
      <c r="G14" s="16">
        <v>136</v>
      </c>
      <c r="H14" s="16">
        <v>7.4</v>
      </c>
      <c r="I14" s="16">
        <v>6.5</v>
      </c>
      <c r="J14" s="17">
        <v>11.9</v>
      </c>
    </row>
    <row r="15" spans="1:10">
      <c r="A15" s="7"/>
      <c r="B15" s="1" t="s">
        <v>17</v>
      </c>
      <c r="C15" s="2">
        <v>325</v>
      </c>
      <c r="D15" s="30" t="s">
        <v>38</v>
      </c>
      <c r="E15" s="16">
        <v>100</v>
      </c>
      <c r="F15" s="24">
        <v>63.9</v>
      </c>
      <c r="G15" s="16">
        <v>184</v>
      </c>
      <c r="H15" s="16">
        <v>13.3</v>
      </c>
      <c r="I15" s="16">
        <v>12.7</v>
      </c>
      <c r="J15" s="17">
        <v>4</v>
      </c>
    </row>
    <row r="16" spans="1:10">
      <c r="A16" s="7"/>
      <c r="B16" s="1" t="s">
        <v>50</v>
      </c>
      <c r="C16" s="2">
        <v>202</v>
      </c>
      <c r="D16" s="30" t="s">
        <v>49</v>
      </c>
      <c r="E16" s="16">
        <v>150</v>
      </c>
      <c r="F16" s="24">
        <v>10.050000000000001</v>
      </c>
      <c r="G16" s="16">
        <v>242.2</v>
      </c>
      <c r="H16" s="16">
        <v>8.5</v>
      </c>
      <c r="I16" s="16">
        <v>6.36</v>
      </c>
      <c r="J16" s="17">
        <v>37.700000000000003</v>
      </c>
    </row>
    <row r="17" spans="1:10">
      <c r="A17" s="7"/>
      <c r="B17" s="1" t="s">
        <v>33</v>
      </c>
      <c r="C17" s="2">
        <v>507</v>
      </c>
      <c r="D17" s="30" t="s">
        <v>54</v>
      </c>
      <c r="E17" s="16">
        <v>200</v>
      </c>
      <c r="F17" s="24">
        <v>11.25</v>
      </c>
      <c r="G17" s="16">
        <v>80</v>
      </c>
      <c r="H17" s="16">
        <v>0.1</v>
      </c>
      <c r="I17" s="16">
        <v>0</v>
      </c>
      <c r="J17" s="17">
        <v>18.600000000000001</v>
      </c>
    </row>
    <row r="18" spans="1:10">
      <c r="A18" s="7"/>
      <c r="B18" s="1" t="s">
        <v>20</v>
      </c>
      <c r="C18" s="2">
        <v>573</v>
      </c>
      <c r="D18" s="30" t="s">
        <v>56</v>
      </c>
      <c r="E18" s="16">
        <v>30</v>
      </c>
      <c r="F18" s="24">
        <v>2.31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>
      <c r="A19" s="7"/>
      <c r="B19" s="1" t="s">
        <v>18</v>
      </c>
      <c r="C19" s="2">
        <v>574</v>
      </c>
      <c r="D19" s="30" t="s">
        <v>57</v>
      </c>
      <c r="E19" s="18">
        <v>20</v>
      </c>
      <c r="F19" s="25">
        <v>1.6</v>
      </c>
      <c r="G19" s="28">
        <v>39</v>
      </c>
      <c r="H19" s="28">
        <v>1.4</v>
      </c>
      <c r="I19" s="28">
        <v>0.7</v>
      </c>
      <c r="J19" s="42">
        <v>9</v>
      </c>
    </row>
    <row r="20" spans="1:10">
      <c r="A20" s="7"/>
      <c r="B20" s="27"/>
      <c r="C20" s="27"/>
      <c r="D20" s="37" t="s">
        <v>29</v>
      </c>
      <c r="E20" s="28">
        <f>SUM(E14:E19)</f>
        <v>700</v>
      </c>
      <c r="F20" s="36">
        <f>SUM(F14:F19)</f>
        <v>105.27</v>
      </c>
      <c r="G20" s="36">
        <f>SUM(G14:G19)</f>
        <v>751.2</v>
      </c>
      <c r="H20" s="36">
        <f>SUM(H14:H19)</f>
        <v>33.000000000000007</v>
      </c>
      <c r="I20" s="36">
        <f>SUM(I14:I19)</f>
        <v>26.56</v>
      </c>
      <c r="J20" s="36">
        <f>SUM(J14:J19)</f>
        <v>95.7</v>
      </c>
    </row>
    <row r="21" spans="1:10" ht="15.75" thickBot="1">
      <c r="A21" s="8"/>
      <c r="B21" s="9"/>
      <c r="C21" s="9"/>
      <c r="D21" s="38" t="s">
        <v>30</v>
      </c>
      <c r="E21" s="18">
        <f>E10+E20</f>
        <v>1340</v>
      </c>
      <c r="F21" s="39">
        <f>F10+F20</f>
        <v>169.26</v>
      </c>
      <c r="G21" s="39">
        <f>G10+G20</f>
        <v>1356</v>
      </c>
      <c r="H21" s="39">
        <f>H10+H20</f>
        <v>51.650000000000006</v>
      </c>
      <c r="I21" s="39">
        <f>I10+I20</f>
        <v>47.209999999999994</v>
      </c>
      <c r="J21" s="39">
        <f>J10+J20</f>
        <v>180.3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46133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36</v>
      </c>
      <c r="E4" s="14">
        <v>200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47</v>
      </c>
      <c r="C5" s="2">
        <v>69</v>
      </c>
      <c r="D5" s="30" t="s">
        <v>43</v>
      </c>
      <c r="E5" s="2">
        <v>10</v>
      </c>
      <c r="F5" s="24">
        <v>10.55</v>
      </c>
      <c r="G5" s="16">
        <v>74.8</v>
      </c>
      <c r="H5" s="16">
        <v>0.05</v>
      </c>
      <c r="I5" s="16">
        <v>7.25</v>
      </c>
      <c r="J5" s="17">
        <v>0.8</v>
      </c>
    </row>
    <row r="6" spans="1:10">
      <c r="A6" s="7"/>
      <c r="B6" s="1" t="s">
        <v>12</v>
      </c>
      <c r="C6" s="2">
        <v>462</v>
      </c>
      <c r="D6" s="30" t="s">
        <v>48</v>
      </c>
      <c r="E6" s="16">
        <v>200</v>
      </c>
      <c r="F6" s="24">
        <v>8.82</v>
      </c>
      <c r="G6" s="16">
        <v>94</v>
      </c>
      <c r="H6" s="16">
        <v>3.3</v>
      </c>
      <c r="I6" s="16">
        <v>2.9</v>
      </c>
      <c r="J6" s="17">
        <v>13.8</v>
      </c>
    </row>
    <row r="7" spans="1:10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/>
      <c r="C8" s="27"/>
      <c r="D8" s="40"/>
      <c r="E8" s="28"/>
      <c r="F8" s="41"/>
      <c r="G8" s="28"/>
      <c r="H8" s="28"/>
      <c r="I8" s="28"/>
      <c r="J8" s="42"/>
    </row>
    <row r="9" spans="1:10">
      <c r="A9" s="7"/>
      <c r="B9" s="43" t="s">
        <v>53</v>
      </c>
      <c r="C9" s="2">
        <v>86</v>
      </c>
      <c r="D9" s="40" t="s">
        <v>51</v>
      </c>
      <c r="E9" s="28">
        <v>200</v>
      </c>
      <c r="F9" s="41">
        <v>18.2</v>
      </c>
      <c r="G9" s="28">
        <v>86</v>
      </c>
      <c r="H9" s="28">
        <v>1</v>
      </c>
      <c r="I9" s="28">
        <v>0.2</v>
      </c>
      <c r="J9" s="42">
        <v>20.2</v>
      </c>
    </row>
    <row r="10" spans="1:10" ht="15.75" thickBot="1">
      <c r="B10" s="43"/>
      <c r="C10" s="2"/>
      <c r="D10" s="30"/>
      <c r="E10" s="18"/>
      <c r="F10" s="25"/>
      <c r="G10" s="28"/>
      <c r="H10" s="28"/>
      <c r="I10" s="28"/>
      <c r="J10" s="42"/>
    </row>
    <row r="11" spans="1:10">
      <c r="A11" s="1"/>
      <c r="B11" s="2"/>
      <c r="C11" s="2"/>
      <c r="D11" s="33" t="s">
        <v>28</v>
      </c>
      <c r="E11" s="34">
        <f t="shared" ref="E11:J11" si="0">SUM(E4:E10)</f>
        <v>640</v>
      </c>
      <c r="F11" s="35">
        <f t="shared" si="0"/>
        <v>63.370000000000005</v>
      </c>
      <c r="G11" s="34">
        <f>SUM(G4:G9)</f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>
      <c r="A16" s="7"/>
      <c r="B16" s="1" t="s">
        <v>16</v>
      </c>
      <c r="C16" s="2">
        <v>124</v>
      </c>
      <c r="D16" s="30" t="s">
        <v>25</v>
      </c>
      <c r="E16" s="16">
        <v>200</v>
      </c>
      <c r="F16" s="24">
        <v>16.170000000000002</v>
      </c>
      <c r="G16" s="16">
        <v>136</v>
      </c>
      <c r="H16" s="16">
        <v>7.4</v>
      </c>
      <c r="I16" s="16">
        <v>6.5</v>
      </c>
      <c r="J16" s="17">
        <v>11.9</v>
      </c>
    </row>
    <row r="17" spans="1:10">
      <c r="A17" s="7"/>
      <c r="B17" s="1" t="s">
        <v>17</v>
      </c>
      <c r="C17" s="2">
        <v>325</v>
      </c>
      <c r="D17" s="30" t="s">
        <v>38</v>
      </c>
      <c r="E17" s="16">
        <v>100</v>
      </c>
      <c r="F17" s="24">
        <v>64.14</v>
      </c>
      <c r="G17" s="16">
        <v>184</v>
      </c>
      <c r="H17" s="16">
        <v>13.3</v>
      </c>
      <c r="I17" s="16">
        <v>12.7</v>
      </c>
      <c r="J17" s="17">
        <v>4</v>
      </c>
    </row>
    <row r="18" spans="1:10">
      <c r="A18" s="7"/>
      <c r="B18" s="1" t="s">
        <v>50</v>
      </c>
      <c r="C18" s="2">
        <v>202</v>
      </c>
      <c r="D18" s="30" t="s">
        <v>49</v>
      </c>
      <c r="E18" s="16">
        <v>150</v>
      </c>
      <c r="F18" s="24">
        <v>10.050000000000001</v>
      </c>
      <c r="G18" s="16">
        <v>242.2</v>
      </c>
      <c r="H18" s="16">
        <v>8.5</v>
      </c>
      <c r="I18" s="16">
        <v>6.78</v>
      </c>
      <c r="J18" s="17">
        <v>37.700000000000003</v>
      </c>
    </row>
    <row r="19" spans="1:10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11.25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>
      <c r="A20" s="7"/>
      <c r="B20" s="1" t="s">
        <v>20</v>
      </c>
      <c r="C20" s="2">
        <v>3</v>
      </c>
      <c r="D20" s="30" t="s">
        <v>27</v>
      </c>
      <c r="E20" s="16">
        <v>30</v>
      </c>
      <c r="F20" s="24">
        <v>2.31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>
      <c r="A21" s="7"/>
      <c r="B21" s="1" t="s">
        <v>18</v>
      </c>
      <c r="C21" s="2">
        <v>574</v>
      </c>
      <c r="D21" s="30" t="s">
        <v>52</v>
      </c>
      <c r="E21" s="18">
        <v>20</v>
      </c>
      <c r="F21" s="25">
        <v>1.6</v>
      </c>
      <c r="G21" s="28">
        <v>39</v>
      </c>
      <c r="H21" s="28">
        <v>1.4</v>
      </c>
      <c r="I21" s="28">
        <v>0.7</v>
      </c>
      <c r="J21" s="42">
        <v>9</v>
      </c>
    </row>
    <row r="22" spans="1:10">
      <c r="A22" s="7"/>
      <c r="B22" s="43"/>
      <c r="C22" s="2"/>
      <c r="D22" s="30"/>
      <c r="E22" s="16"/>
      <c r="F22" s="24"/>
      <c r="G22" s="16"/>
      <c r="H22" s="16"/>
      <c r="I22" s="16"/>
      <c r="J22" s="16"/>
    </row>
    <row r="23" spans="1:10">
      <c r="A23" s="7"/>
      <c r="B23" s="44"/>
      <c r="C23" s="27"/>
      <c r="D23" s="40"/>
      <c r="E23" s="28"/>
      <c r="F23" s="41"/>
      <c r="G23" s="28"/>
      <c r="H23" s="28"/>
      <c r="I23" s="28"/>
      <c r="J23" s="45"/>
    </row>
    <row r="24" spans="1:10">
      <c r="A24" s="7"/>
      <c r="B24" s="27"/>
      <c r="C24" s="27"/>
      <c r="D24" s="37" t="s">
        <v>29</v>
      </c>
      <c r="E24" s="28">
        <f t="shared" ref="E24:J24" si="1">SUM(E15:E23)</f>
        <v>700</v>
      </c>
      <c r="F24" s="36">
        <f t="shared" si="1"/>
        <v>105.52</v>
      </c>
      <c r="G24" s="36">
        <f t="shared" si="1"/>
        <v>751.2</v>
      </c>
      <c r="H24" s="36">
        <f t="shared" si="1"/>
        <v>33.000000000000007</v>
      </c>
      <c r="I24" s="36">
        <f t="shared" si="1"/>
        <v>26.98</v>
      </c>
      <c r="J24" s="36">
        <f t="shared" si="1"/>
        <v>95.7</v>
      </c>
    </row>
    <row r="25" spans="1:10" ht="15.75" thickBot="1">
      <c r="A25" s="8"/>
      <c r="B25" s="9"/>
      <c r="C25" s="9"/>
      <c r="D25" s="38" t="s">
        <v>30</v>
      </c>
      <c r="E25" s="18">
        <f t="shared" ref="E25:J25" si="2">E11+E24</f>
        <v>1340</v>
      </c>
      <c r="F25" s="39">
        <f t="shared" si="2"/>
        <v>168.89</v>
      </c>
      <c r="G25" s="39">
        <f t="shared" si="2"/>
        <v>1356</v>
      </c>
      <c r="H25" s="39">
        <f t="shared" si="2"/>
        <v>51.650000000000006</v>
      </c>
      <c r="I25" s="39">
        <f t="shared" si="2"/>
        <v>47.629999999999995</v>
      </c>
      <c r="J25" s="39">
        <f t="shared" si="2"/>
        <v>180.3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46118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12</v>
      </c>
      <c r="C5" s="2">
        <v>464</v>
      </c>
      <c r="D5" s="30" t="s">
        <v>42</v>
      </c>
      <c r="E5" s="16">
        <v>200</v>
      </c>
      <c r="F5" s="24">
        <v>1.48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31</v>
      </c>
      <c r="C6" s="2">
        <v>69</v>
      </c>
      <c r="D6" s="30" t="s">
        <v>43</v>
      </c>
      <c r="E6" s="2">
        <v>10</v>
      </c>
      <c r="F6" s="24">
        <v>10.55</v>
      </c>
      <c r="G6" s="16">
        <v>66.099999999999994</v>
      </c>
      <c r="H6" s="16">
        <v>0.08</v>
      </c>
      <c r="I6" s="16">
        <v>7.25</v>
      </c>
      <c r="J6" s="17">
        <v>0.13</v>
      </c>
    </row>
    <row r="7" spans="1:10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 t="s">
        <v>33</v>
      </c>
      <c r="C8" s="27"/>
      <c r="D8" s="40"/>
      <c r="E8" s="28"/>
      <c r="F8" s="41"/>
      <c r="G8" s="28"/>
      <c r="H8" s="28"/>
      <c r="I8" s="28"/>
      <c r="J8" s="42"/>
    </row>
    <row r="9" spans="1:10">
      <c r="A9" s="7"/>
      <c r="B9" s="43" t="s">
        <v>37</v>
      </c>
      <c r="C9" s="2">
        <v>5</v>
      </c>
      <c r="D9" s="40" t="s">
        <v>40</v>
      </c>
      <c r="E9" s="28">
        <v>200</v>
      </c>
      <c r="F9" s="41">
        <v>18.489999999999998</v>
      </c>
      <c r="G9" s="28">
        <v>86</v>
      </c>
      <c r="H9" s="28">
        <v>1</v>
      </c>
      <c r="I9" s="28">
        <v>0.2</v>
      </c>
      <c r="J9" s="42">
        <v>20.2</v>
      </c>
    </row>
    <row r="10" spans="1:10" ht="15.75" thickBot="1">
      <c r="B10" s="43"/>
      <c r="C10" s="2"/>
      <c r="D10" s="30"/>
      <c r="E10" s="18"/>
      <c r="F10" s="25"/>
      <c r="G10" s="28"/>
      <c r="H10" s="28"/>
      <c r="I10" s="28"/>
      <c r="J10" s="42"/>
    </row>
    <row r="11" spans="1:10">
      <c r="A11" s="1"/>
      <c r="B11" s="2"/>
      <c r="C11" s="2"/>
      <c r="D11" s="33" t="s">
        <v>28</v>
      </c>
      <c r="E11" s="34">
        <f t="shared" ref="E11:J11" si="0">SUM(E4:E10)</f>
        <v>690</v>
      </c>
      <c r="F11" s="35">
        <f t="shared" si="0"/>
        <v>56.319999999999993</v>
      </c>
      <c r="G11" s="34">
        <f>SUM(G4:G9)</f>
        <v>540.1</v>
      </c>
      <c r="H11" s="34">
        <f t="shared" si="0"/>
        <v>15.579999999999998</v>
      </c>
      <c r="I11" s="34">
        <f t="shared" si="0"/>
        <v>17.850000000000001</v>
      </c>
      <c r="J11" s="34">
        <f t="shared" si="0"/>
        <v>79.429999999999993</v>
      </c>
    </row>
    <row r="12" spans="1:10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15.59</v>
      </c>
      <c r="G16" s="16">
        <v>136</v>
      </c>
      <c r="H16" s="16">
        <v>7.4</v>
      </c>
      <c r="I16" s="16">
        <v>6.5</v>
      </c>
      <c r="J16" s="17">
        <v>11.9</v>
      </c>
    </row>
    <row r="17" spans="1:10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57.81</v>
      </c>
      <c r="G17" s="16">
        <v>184</v>
      </c>
      <c r="H17" s="16">
        <v>13.3</v>
      </c>
      <c r="I17" s="16">
        <v>12.7</v>
      </c>
      <c r="J17" s="17">
        <v>4</v>
      </c>
    </row>
    <row r="18" spans="1:10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10.050000000000001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11.25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>
      <c r="A20" s="7"/>
      <c r="B20" s="1" t="s">
        <v>20</v>
      </c>
      <c r="C20" s="2"/>
      <c r="D20" s="30" t="s">
        <v>27</v>
      </c>
      <c r="E20" s="16">
        <v>30</v>
      </c>
      <c r="F20" s="24">
        <v>2.31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>
      <c r="A21" s="7"/>
      <c r="B21" s="1" t="s">
        <v>18</v>
      </c>
      <c r="C21" s="2"/>
      <c r="D21" s="30" t="s">
        <v>24</v>
      </c>
      <c r="E21" s="18">
        <v>20</v>
      </c>
      <c r="F21" s="25">
        <v>1.6</v>
      </c>
      <c r="G21" s="28">
        <v>39</v>
      </c>
      <c r="H21" s="28">
        <v>1.4</v>
      </c>
      <c r="I21" s="28">
        <v>0.7</v>
      </c>
      <c r="J21" s="42">
        <v>9</v>
      </c>
    </row>
    <row r="22" spans="1:10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>
      <c r="A23" s="7"/>
      <c r="B23" s="44" t="s">
        <v>35</v>
      </c>
      <c r="C23" s="27"/>
      <c r="D23" s="40"/>
      <c r="E23" s="28"/>
      <c r="F23" s="41"/>
      <c r="G23" s="28"/>
      <c r="H23" s="28"/>
      <c r="I23" s="28"/>
      <c r="J23" s="45"/>
    </row>
    <row r="24" spans="1:10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98.61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.75" thickBot="1">
      <c r="A25" s="8"/>
      <c r="B25" s="9"/>
      <c r="C25" s="9"/>
      <c r="D25" s="38" t="s">
        <v>30</v>
      </c>
      <c r="E25" s="18">
        <f t="shared" ref="E25:J25" si="2">E11+E24</f>
        <v>1400</v>
      </c>
      <c r="F25" s="39">
        <f t="shared" si="2"/>
        <v>154.93</v>
      </c>
      <c r="G25" s="39">
        <f t="shared" si="2"/>
        <v>1154.0999999999999</v>
      </c>
      <c r="H25" s="39">
        <f t="shared" si="2"/>
        <v>44.13</v>
      </c>
      <c r="I25" s="39">
        <f t="shared" si="2"/>
        <v>44.05</v>
      </c>
      <c r="J25" s="39">
        <f t="shared" si="2"/>
        <v>146.13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opLeftCell="A4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45992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12</v>
      </c>
      <c r="C5" s="2">
        <v>462</v>
      </c>
      <c r="D5" s="30" t="s">
        <v>44</v>
      </c>
      <c r="E5" s="16">
        <v>200</v>
      </c>
      <c r="F5" s="24">
        <v>5.0599999999999996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31</v>
      </c>
      <c r="C6" s="2">
        <v>69</v>
      </c>
      <c r="D6" s="30" t="s">
        <v>43</v>
      </c>
      <c r="E6" s="2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 t="s">
        <v>33</v>
      </c>
      <c r="C8" s="27"/>
      <c r="D8" s="40"/>
      <c r="E8" s="28"/>
      <c r="F8" s="41"/>
      <c r="G8" s="28"/>
      <c r="H8" s="28"/>
      <c r="I8" s="28"/>
      <c r="J8" s="42"/>
    </row>
    <row r="9" spans="1:10">
      <c r="A9" s="7"/>
      <c r="B9" s="43" t="s">
        <v>45</v>
      </c>
      <c r="C9" s="2"/>
      <c r="D9" s="30" t="s">
        <v>46</v>
      </c>
      <c r="E9" s="16">
        <v>108</v>
      </c>
      <c r="F9" s="24">
        <v>24.32</v>
      </c>
      <c r="G9" s="16">
        <v>44</v>
      </c>
      <c r="H9" s="16">
        <v>0.4</v>
      </c>
      <c r="I9" s="16">
        <v>0.4</v>
      </c>
      <c r="J9" s="17">
        <v>9.8000000000000007</v>
      </c>
    </row>
    <row r="10" spans="1:10" ht="15.75" thickBot="1">
      <c r="B10" s="43"/>
      <c r="C10" s="2"/>
      <c r="D10" s="30"/>
      <c r="E10" s="18"/>
      <c r="F10" s="25"/>
      <c r="G10" s="28"/>
      <c r="H10" s="28"/>
      <c r="I10" s="28"/>
      <c r="J10" s="42"/>
    </row>
    <row r="11" spans="1:10">
      <c r="A11" s="1"/>
      <c r="B11" s="2"/>
      <c r="C11" s="2"/>
      <c r="D11" s="33" t="s">
        <v>28</v>
      </c>
      <c r="E11" s="34">
        <f t="shared" ref="E11:J11" si="0">SUM(E4:E10)</f>
        <v>598</v>
      </c>
      <c r="F11" s="35">
        <f t="shared" si="0"/>
        <v>65.459999999999994</v>
      </c>
      <c r="G11" s="34">
        <f>SUM(G4:G9)</f>
        <v>506.8</v>
      </c>
      <c r="H11" s="34">
        <f t="shared" si="0"/>
        <v>14.950000000000001</v>
      </c>
      <c r="I11" s="34">
        <f t="shared" si="0"/>
        <v>18.05</v>
      </c>
      <c r="J11" s="34">
        <f t="shared" si="0"/>
        <v>69.699999999999989</v>
      </c>
    </row>
    <row r="12" spans="1:10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14.64</v>
      </c>
      <c r="G16" s="16">
        <v>136</v>
      </c>
      <c r="H16" s="16">
        <v>7.4</v>
      </c>
      <c r="I16" s="16">
        <v>6.5</v>
      </c>
      <c r="J16" s="17">
        <v>11.9</v>
      </c>
    </row>
    <row r="17" spans="1:10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59.33</v>
      </c>
      <c r="G17" s="16">
        <v>184</v>
      </c>
      <c r="H17" s="16">
        <v>13.3</v>
      </c>
      <c r="I17" s="16">
        <v>12.7</v>
      </c>
      <c r="J17" s="17">
        <v>4</v>
      </c>
    </row>
    <row r="18" spans="1:10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9.93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10.9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>
      <c r="A20" s="7"/>
      <c r="B20" s="1" t="s">
        <v>20</v>
      </c>
      <c r="C20" s="2"/>
      <c r="D20" s="30" t="s">
        <v>27</v>
      </c>
      <c r="E20" s="16">
        <v>30</v>
      </c>
      <c r="F20" s="24">
        <v>1.9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2">
        <v>9</v>
      </c>
    </row>
    <row r="22" spans="1:10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>
      <c r="A23" s="7"/>
      <c r="B23" s="44" t="s">
        <v>35</v>
      </c>
      <c r="C23" s="27"/>
      <c r="D23" s="40"/>
      <c r="E23" s="28"/>
      <c r="F23" s="41"/>
      <c r="G23" s="28"/>
      <c r="H23" s="28"/>
      <c r="I23" s="28"/>
      <c r="J23" s="45"/>
    </row>
    <row r="24" spans="1:10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98.180000000000021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.75" thickBot="1">
      <c r="A25" s="8"/>
      <c r="B25" s="9"/>
      <c r="C25" s="9"/>
      <c r="D25" s="38" t="s">
        <v>30</v>
      </c>
      <c r="E25" s="18">
        <f t="shared" ref="E25:J25" si="2">E11+E24</f>
        <v>1308</v>
      </c>
      <c r="F25" s="39">
        <f t="shared" si="2"/>
        <v>163.64000000000001</v>
      </c>
      <c r="G25" s="39">
        <f t="shared" si="2"/>
        <v>1120.8</v>
      </c>
      <c r="H25" s="39">
        <f t="shared" si="2"/>
        <v>43.500000000000007</v>
      </c>
      <c r="I25" s="39">
        <f t="shared" si="2"/>
        <v>44.25</v>
      </c>
      <c r="J25" s="39">
        <f t="shared" si="2"/>
        <v>136.39999999999998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workbookViewId="0">
      <selection activeCell="D8" sqref="D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45978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1.5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31</v>
      </c>
      <c r="C6" s="2">
        <v>69</v>
      </c>
      <c r="D6" s="30" t="s">
        <v>43</v>
      </c>
      <c r="E6" s="2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2.0499999999999998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 t="s">
        <v>33</v>
      </c>
      <c r="C8" s="27" t="s">
        <v>37</v>
      </c>
      <c r="D8" s="40" t="s">
        <v>40</v>
      </c>
      <c r="E8" s="28">
        <v>200</v>
      </c>
      <c r="F8" s="41">
        <v>18.18</v>
      </c>
      <c r="G8" s="28">
        <v>86</v>
      </c>
      <c r="H8" s="28">
        <v>1</v>
      </c>
      <c r="I8" s="28">
        <v>0.2</v>
      </c>
      <c r="J8" s="42">
        <v>20.2</v>
      </c>
    </row>
    <row r="9" spans="1:10">
      <c r="A9" s="7"/>
      <c r="B9" s="43"/>
      <c r="C9" s="2"/>
      <c r="D9" s="30"/>
      <c r="E9" s="16"/>
      <c r="F9" s="24"/>
      <c r="G9" s="16"/>
      <c r="H9" s="16"/>
      <c r="I9" s="16"/>
      <c r="J9" s="17"/>
    </row>
    <row r="10" spans="1:10" ht="15.75" thickBot="1">
      <c r="B10" s="43"/>
      <c r="C10" s="2"/>
      <c r="D10" s="30"/>
      <c r="E10" s="18"/>
      <c r="F10" s="25"/>
      <c r="G10" s="28"/>
      <c r="H10" s="28"/>
      <c r="I10" s="28"/>
      <c r="J10" s="42"/>
    </row>
    <row r="11" spans="1:10">
      <c r="A11" s="1"/>
      <c r="B11" s="2"/>
      <c r="C11" s="2"/>
      <c r="D11" s="33" t="s">
        <v>28</v>
      </c>
      <c r="E11" s="34">
        <f t="shared" ref="E11:J11" si="0">SUM(E4:E10)</f>
        <v>730</v>
      </c>
      <c r="F11" s="35">
        <f t="shared" si="0"/>
        <v>55.76</v>
      </c>
      <c r="G11" s="34">
        <f>SUM(G4:G9)</f>
        <v>548.79999999999995</v>
      </c>
      <c r="H11" s="34">
        <f t="shared" si="0"/>
        <v>15.55</v>
      </c>
      <c r="I11" s="34">
        <f t="shared" si="0"/>
        <v>17.850000000000001</v>
      </c>
      <c r="J11" s="34">
        <f t="shared" si="0"/>
        <v>80.099999999999994</v>
      </c>
    </row>
    <row r="12" spans="1:10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14.43</v>
      </c>
      <c r="G16" s="16">
        <v>136</v>
      </c>
      <c r="H16" s="16">
        <v>7.4</v>
      </c>
      <c r="I16" s="16">
        <v>6.5</v>
      </c>
      <c r="J16" s="17">
        <v>11.9</v>
      </c>
    </row>
    <row r="17" spans="1:10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58.08</v>
      </c>
      <c r="G17" s="16">
        <v>184</v>
      </c>
      <c r="H17" s="16">
        <v>13.3</v>
      </c>
      <c r="I17" s="16">
        <v>12.7</v>
      </c>
      <c r="J17" s="17">
        <v>4</v>
      </c>
    </row>
    <row r="18" spans="1:10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9.91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11.13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>
      <c r="A20" s="7"/>
      <c r="B20" s="1" t="s">
        <v>20</v>
      </c>
      <c r="C20" s="2"/>
      <c r="D20" s="30" t="s">
        <v>27</v>
      </c>
      <c r="E20" s="16">
        <v>30</v>
      </c>
      <c r="F20" s="24">
        <v>2.02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2">
        <v>9</v>
      </c>
    </row>
    <row r="22" spans="1:10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>
      <c r="A23" s="7"/>
      <c r="B23" s="44" t="s">
        <v>35</v>
      </c>
      <c r="C23" s="27"/>
      <c r="D23" s="40"/>
      <c r="E23" s="28"/>
      <c r="F23" s="41"/>
      <c r="G23" s="28"/>
      <c r="H23" s="28"/>
      <c r="I23" s="28"/>
      <c r="J23" s="45"/>
    </row>
    <row r="24" spans="1:10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97.049999999999983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.75" thickBot="1">
      <c r="A25" s="8"/>
      <c r="B25" s="9"/>
      <c r="C25" s="9"/>
      <c r="D25" s="38" t="s">
        <v>30</v>
      </c>
      <c r="E25" s="18">
        <f t="shared" ref="E25:J25" si="2">E11+E24</f>
        <v>1440</v>
      </c>
      <c r="F25" s="39">
        <f t="shared" si="2"/>
        <v>152.80999999999997</v>
      </c>
      <c r="G25" s="39">
        <f t="shared" si="2"/>
        <v>1162.8</v>
      </c>
      <c r="H25" s="39">
        <f t="shared" si="2"/>
        <v>44.100000000000009</v>
      </c>
      <c r="I25" s="39">
        <f t="shared" si="2"/>
        <v>44.05</v>
      </c>
      <c r="J25" s="39">
        <f t="shared" si="2"/>
        <v>146.80000000000001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4.05.2026</vt:lpstr>
      <vt:lpstr>21.04.26</vt:lpstr>
      <vt:lpstr>06.04.26</vt:lpstr>
      <vt:lpstr>01.12.25</vt:lpstr>
      <vt:lpstr>17.11.25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2022-11-03T10:17:57Z</cp:lastPrinted>
  <dcterms:created xsi:type="dcterms:W3CDTF">2015-06-05T18:19:34Z</dcterms:created>
  <dcterms:modified xsi:type="dcterms:W3CDTF">2026-05-03T05:43:03Z</dcterms:modified>
</cp:coreProperties>
</file>