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27.04.26" sheetId="53" r:id="rId1"/>
    <sheet name="Лист3" sheetId="43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3"/>
  <c r="I20"/>
  <c r="H20"/>
  <c r="G20"/>
  <c r="F20"/>
  <c r="E20"/>
  <c r="J13"/>
  <c r="I13"/>
  <c r="H13"/>
  <c r="H21" s="1"/>
  <c r="G13"/>
  <c r="F13"/>
  <c r="E13"/>
  <c r="E21" s="1"/>
  <c r="F21" l="1"/>
  <c r="J21"/>
  <c r="I21"/>
  <c r="G2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<sst xmlns="http://schemas.openxmlformats.org/spreadsheetml/2006/main" count="45" uniqueCount="44">
  <si>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</si>
  <si>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</si>
  <si>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</si>
  <si>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</si>
  <si>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</si>
  <si>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</si>
  <si>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</si>
  <si>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</si>
  <si>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</si>
  <si>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</si>
  <si>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</si>
  <si>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</si>
  <si>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</si>
  <si>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</si>
  <si>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</si>
  <si>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</si>
  <si>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</si>
  <si>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</si>
  <si>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</si>
  <si>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</si>
  <si>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</si>
  <si>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Ильинская СОШ</t>
  </si>
  <si>
    <t>7-11  лет</t>
  </si>
  <si>
    <t>каша рисовая молочная</t>
  </si>
  <si>
    <t>хлеб витаминный</t>
  </si>
  <si>
    <t>Итого завтрак</t>
  </si>
  <si>
    <t>Итого обед</t>
  </si>
  <si>
    <t>Итого за день</t>
  </si>
  <si>
    <t>Салат из отварной свеклы</t>
  </si>
  <si>
    <t>Суп с рыбными консервами</t>
  </si>
  <si>
    <t>Масло сливочное</t>
  </si>
  <si>
    <t>масло</t>
  </si>
  <si>
    <t>сыры</t>
  </si>
  <si>
    <t>напиток</t>
  </si>
  <si>
    <t xml:space="preserve">Чай с сахаром </t>
  </si>
  <si>
    <t>Пирожное</t>
  </si>
  <si>
    <t>Сыр порционно</t>
  </si>
  <si>
    <t>Пирожное "Чоко-Пай"</t>
  </si>
  <si>
    <t>Жаркое по- домашнему</t>
  </si>
  <si>
    <t>Компот из плодов или ягод сушенных</t>
  </si>
  <si>
    <t>Хлеб витаминный</t>
  </si>
  <si>
    <t>Хлеб ржано-заварной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</si>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</sst>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27" sqref="D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21</v>
      </c>
      <c r="C1" s="39"/>
      <c r="D1" s="40"/>
      <c r="E1" t="s">
        <v>18</v>
      </c>
      <c r="F1" s="22" t="s">
        <v>22</v>
      </c>
      <c r="I1" t="s">
        <v>1</v>
      </c>
      <c r="J1" s="21">
        <v>46139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234</v>
      </c>
      <c r="D4" s="27" t="s">
        <v>23</v>
      </c>
      <c r="E4" s="15">
        <v>205</v>
      </c>
      <c r="F4" s="23">
        <v>15.25</v>
      </c>
      <c r="G4" s="15">
        <v>214</v>
      </c>
      <c r="H4" s="15">
        <v>5.6</v>
      </c>
      <c r="I4" s="15">
        <v>6.8</v>
      </c>
      <c r="J4" s="16">
        <v>32.6</v>
      </c>
    </row>
    <row r="5" spans="1:10">
      <c r="A5" s="7"/>
      <c r="B5" s="1" t="s">
        <v>31</v>
      </c>
      <c r="C5" s="2">
        <v>69</v>
      </c>
      <c r="D5" s="28" t="s">
        <v>30</v>
      </c>
      <c r="E5" s="17">
        <v>10</v>
      </c>
      <c r="F5" s="24">
        <v>10.55</v>
      </c>
      <c r="G5" s="17">
        <v>74.8</v>
      </c>
      <c r="H5" s="17">
        <v>0.05</v>
      </c>
      <c r="I5" s="17">
        <v>7.25</v>
      </c>
      <c r="J5" s="18">
        <v>0.8</v>
      </c>
    </row>
    <row r="6" spans="1:10">
      <c r="A6" s="7"/>
      <c r="B6" s="1" t="s">
        <v>12</v>
      </c>
      <c r="C6" s="2">
        <v>457</v>
      </c>
      <c r="D6" s="28" t="s">
        <v>34</v>
      </c>
      <c r="E6" s="17">
        <v>200</v>
      </c>
      <c r="F6" s="24">
        <v>1.43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ht="15.75" thickBot="1">
      <c r="A7" s="7"/>
      <c r="B7" s="9" t="s">
        <v>42</v>
      </c>
      <c r="C7" s="9">
        <v>573</v>
      </c>
      <c r="D7" s="28" t="s">
        <v>24</v>
      </c>
      <c r="E7" s="17">
        <v>30</v>
      </c>
      <c r="F7" s="24">
        <v>2.31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>
      <c r="A8" s="7"/>
      <c r="B8" s="2" t="s">
        <v>32</v>
      </c>
      <c r="C8" s="2">
        <v>75</v>
      </c>
      <c r="D8" s="28" t="s">
        <v>36</v>
      </c>
      <c r="E8" s="17">
        <v>25</v>
      </c>
      <c r="F8" s="24">
        <v>17.8</v>
      </c>
      <c r="G8" s="17">
        <v>89.5</v>
      </c>
      <c r="H8" s="17">
        <v>5.75</v>
      </c>
      <c r="I8" s="17">
        <v>7.38</v>
      </c>
      <c r="J8" s="18">
        <v>0</v>
      </c>
    </row>
    <row r="9" spans="1:10">
      <c r="A9" s="7"/>
      <c r="B9" s="26" t="s">
        <v>35</v>
      </c>
      <c r="C9" s="26"/>
      <c r="D9" s="35" t="s">
        <v>37</v>
      </c>
      <c r="E9" s="36">
        <v>30</v>
      </c>
      <c r="F9" s="37">
        <v>22</v>
      </c>
      <c r="G9" s="17">
        <v>124</v>
      </c>
      <c r="H9" s="17">
        <v>1.3</v>
      </c>
      <c r="I9" s="17">
        <v>5.4</v>
      </c>
      <c r="J9" s="18">
        <v>18.899999999999999</v>
      </c>
    </row>
    <row r="10" spans="1:10" ht="15.75" thickBot="1">
      <c r="A10" s="8"/>
      <c r="B10" s="9"/>
      <c r="C10" s="9"/>
      <c r="D10" s="28"/>
      <c r="E10" s="17"/>
      <c r="F10" s="24"/>
      <c r="G10" s="17"/>
      <c r="H10" s="17"/>
      <c r="I10" s="17"/>
      <c r="J10" s="18"/>
    </row>
    <row r="11" spans="1:10">
      <c r="A11" s="4" t="s">
        <v>13</v>
      </c>
      <c r="B11" s="11"/>
      <c r="C11" s="6"/>
      <c r="D11" s="27"/>
      <c r="E11" s="15"/>
      <c r="F11" s="23"/>
      <c r="G11" s="15"/>
      <c r="H11" s="15"/>
      <c r="I11" s="15"/>
      <c r="J11" s="16"/>
    </row>
    <row r="12" spans="1:10">
      <c r="A12" s="7"/>
      <c r="B12" s="2"/>
      <c r="C12" s="2"/>
      <c r="D12" s="28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0" t="s">
        <v>25</v>
      </c>
      <c r="E13" s="31">
        <f>SUM(E4:E12)</f>
        <v>500</v>
      </c>
      <c r="F13" s="32">
        <f>SUM(F4:F12)</f>
        <v>69.34</v>
      </c>
      <c r="G13" s="32">
        <f t="shared" ref="G13:J13" si="0">SUM(G4:G12)</f>
        <v>610.29999999999995</v>
      </c>
      <c r="H13" s="32">
        <f t="shared" si="0"/>
        <v>15.2</v>
      </c>
      <c r="I13" s="32">
        <f t="shared" si="0"/>
        <v>27.230000000000004</v>
      </c>
      <c r="J13" s="32">
        <f t="shared" si="0"/>
        <v>76.099999999999994</v>
      </c>
    </row>
    <row r="14" spans="1:10">
      <c r="A14" s="7" t="s">
        <v>14</v>
      </c>
      <c r="B14" s="10" t="s">
        <v>15</v>
      </c>
      <c r="C14" s="3">
        <v>26</v>
      </c>
      <c r="D14" s="29" t="s">
        <v>28</v>
      </c>
      <c r="E14" s="19">
        <v>80</v>
      </c>
      <c r="F14" s="25">
        <v>6.47</v>
      </c>
      <c r="G14" s="19">
        <v>72.900000000000006</v>
      </c>
      <c r="H14" s="19">
        <v>1.1200000000000001</v>
      </c>
      <c r="I14" s="19">
        <v>4.88</v>
      </c>
      <c r="J14" s="20">
        <v>6.08</v>
      </c>
    </row>
    <row r="15" spans="1:10">
      <c r="A15" s="7"/>
      <c r="B15" s="1" t="s">
        <v>16</v>
      </c>
      <c r="C15" s="2">
        <v>122</v>
      </c>
      <c r="D15" s="28" t="s">
        <v>29</v>
      </c>
      <c r="E15" s="17">
        <v>200</v>
      </c>
      <c r="F15" s="24">
        <v>26.8</v>
      </c>
      <c r="G15" s="17">
        <v>144.4</v>
      </c>
      <c r="H15" s="17">
        <v>7.44</v>
      </c>
      <c r="I15" s="17">
        <v>9.1199999999999992</v>
      </c>
      <c r="J15" s="18">
        <v>8.0399999999999991</v>
      </c>
    </row>
    <row r="16" spans="1:10">
      <c r="A16" s="7"/>
      <c r="B16" s="1" t="s">
        <v>17</v>
      </c>
      <c r="C16" s="2">
        <v>328</v>
      </c>
      <c r="D16" s="28" t="s">
        <v>38</v>
      </c>
      <c r="E16" s="17">
        <v>200</v>
      </c>
      <c r="F16" s="24">
        <v>80.55</v>
      </c>
      <c r="G16" s="17">
        <v>307</v>
      </c>
      <c r="H16" s="17">
        <v>18.8</v>
      </c>
      <c r="I16" s="17">
        <v>14.3</v>
      </c>
      <c r="J16" s="18">
        <v>25.8</v>
      </c>
    </row>
    <row r="17" spans="1:10">
      <c r="A17" s="7"/>
      <c r="B17" s="1" t="s">
        <v>33</v>
      </c>
      <c r="C17" s="2">
        <v>464</v>
      </c>
      <c r="D17" s="28" t="s">
        <v>39</v>
      </c>
      <c r="E17" s="17">
        <v>200</v>
      </c>
      <c r="F17" s="24">
        <v>2.98</v>
      </c>
      <c r="G17" s="17">
        <v>72</v>
      </c>
      <c r="H17" s="17">
        <v>0.3</v>
      </c>
      <c r="I17" s="17">
        <v>0.01</v>
      </c>
      <c r="J17" s="18">
        <v>17.5</v>
      </c>
    </row>
    <row r="18" spans="1:10">
      <c r="A18" s="7"/>
      <c r="B18" s="1" t="s">
        <v>42</v>
      </c>
      <c r="C18" s="2">
        <v>573</v>
      </c>
      <c r="D18" s="28" t="s">
        <v>40</v>
      </c>
      <c r="E18" s="17">
        <v>30</v>
      </c>
      <c r="F18" s="24">
        <v>2.31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>
      <c r="A19" s="7"/>
      <c r="B19" s="1" t="s">
        <v>43</v>
      </c>
      <c r="C19" s="2">
        <v>574</v>
      </c>
      <c r="D19" s="28" t="s">
        <v>41</v>
      </c>
      <c r="E19" s="17">
        <v>20</v>
      </c>
      <c r="F19" s="24">
        <v>1.6</v>
      </c>
      <c r="G19" s="17">
        <v>39</v>
      </c>
      <c r="H19" s="17">
        <v>1.4</v>
      </c>
      <c r="I19" s="17">
        <v>0.7</v>
      </c>
      <c r="J19" s="18">
        <v>9</v>
      </c>
    </row>
    <row r="20" spans="1:10">
      <c r="A20" s="7"/>
      <c r="B20" s="26"/>
      <c r="C20" s="26"/>
      <c r="D20" s="33" t="s">
        <v>26</v>
      </c>
      <c r="E20" s="34">
        <f>SUM(E14:E19)</f>
        <v>730</v>
      </c>
      <c r="F20" s="34">
        <f>SUM(F14:F19)</f>
        <v>120.71</v>
      </c>
      <c r="G20" s="34">
        <f t="shared" ref="G20:J20" si="1">SUM(G14:G19)</f>
        <v>705.3</v>
      </c>
      <c r="H20" s="34">
        <f t="shared" si="1"/>
        <v>31.36</v>
      </c>
      <c r="I20" s="34">
        <f t="shared" si="1"/>
        <v>29.310000000000002</v>
      </c>
      <c r="J20" s="34">
        <f t="shared" si="1"/>
        <v>80.92</v>
      </c>
    </row>
    <row r="21" spans="1:10" ht="15.75" thickBot="1">
      <c r="A21" s="8"/>
      <c r="B21" s="9"/>
      <c r="C21" s="9"/>
      <c r="D21" s="30" t="s">
        <v>27</v>
      </c>
      <c r="E21" s="31">
        <f t="shared" ref="E21:J21" si="2">E13+E20</f>
        <v>1230</v>
      </c>
      <c r="F21" s="32">
        <f t="shared" si="2"/>
        <v>190.05</v>
      </c>
      <c r="G21" s="31">
        <f t="shared" si="2"/>
        <v>1315.6</v>
      </c>
      <c r="H21" s="31">
        <f t="shared" si="2"/>
        <v>46.56</v>
      </c>
      <c r="I21" s="31">
        <f t="shared" si="2"/>
        <v>56.540000000000006</v>
      </c>
      <c r="J21" s="31">
        <f t="shared" si="2"/>
        <v>157.01999999999998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1" sqref="I2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27.04.26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2026-04-23T08:33:21Z</cp:lastPrinted>
  <dcterms:created xsi:type="dcterms:W3CDTF">2015-06-05T18:19:34Z</dcterms:created>
  <dcterms:modified xsi:type="dcterms:W3CDTF">2026-04-24T04:03:44Z</dcterms:modified>
</cp:coreProperties>
</file>