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911"/>
  </bookViews>
  <sheets>
    <sheet name="24.04.26" sheetId="39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39"/>
  <c r="I19"/>
  <c r="H19"/>
  <c r="G19"/>
  <c r="F19"/>
  <c r="E19"/>
  <c r="J9"/>
  <c r="I9"/>
  <c r="H9"/>
  <c r="G9"/>
  <c r="F9"/>
  <c r="E9"/>
  <c r="I20" l="1"/>
  <c r="E20"/>
  <c r="H20"/>
  <c r="J20"/>
  <c r="G20"/>
  <c r="F20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<sst xmlns="http://schemas.openxmlformats.org/spreadsheetml/2006/main" count="43" uniqueCount="43">
  <si>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</si>
  <si>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</si>
  <si>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</si>
  <si>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</si>
  <si>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</si>
  <si>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</si>
  <si>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</si>
  <si>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</si>
  <si>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</si>
  <si>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</si>
  <si>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</si>
  <si>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</si>
  <si>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</si>
  <si>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</si>
  <si>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</si>
  <si>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</si>
  <si>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</si>
  <si>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</si>
  <si>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</si>
  <si>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</si>
  <si>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</si>
  <si>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</si>
  <si>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</si>
  <si>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витаминный</t>
  </si>
  <si>
    <t>Итого за день</t>
  </si>
  <si>
    <t>Борщ с капустой и картофелем</t>
  </si>
  <si>
    <t>339/420</t>
  </si>
  <si>
    <t>напиток</t>
  </si>
  <si>
    <t>Хлеб витаминный</t>
  </si>
  <si>
    <t>каша пшенная молочная жидкая</t>
  </si>
  <si>
    <t>Кофейный напиток</t>
  </si>
  <si>
    <t>Масло сливочное</t>
  </si>
  <si>
    <t>масло</t>
  </si>
  <si>
    <t>молочное</t>
  </si>
  <si>
    <t>Биойогурт с фруктово-ягодным наполнителем</t>
  </si>
  <si>
    <t>обед</t>
  </si>
  <si>
    <t xml:space="preserve">Пюре из гороха </t>
  </si>
  <si>
    <t>Кисель с витаминами Витошка</t>
  </si>
  <si>
    <t>хлеб бел.</t>
  </si>
  <si>
    <t>хлеб черн.</t>
  </si>
  <si>
    <t>Хлеб ржано- заварной</t>
  </si>
  <si>
    <t xml:space="preserve">Итого </t>
  </si>
  <si>
    <t>Котолета из говядины с соусом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</si>
</sst>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28" sqref="B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21</v>
      </c>
      <c r="C1" s="36"/>
      <c r="D1" s="37"/>
      <c r="E1" t="s">
        <v>17</v>
      </c>
      <c r="F1" s="20" t="s">
        <v>22</v>
      </c>
      <c r="I1" t="s">
        <v>1</v>
      </c>
      <c r="J1" s="19">
        <v>46136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232</v>
      </c>
      <c r="D4" s="27" t="s">
        <v>29</v>
      </c>
      <c r="E4" s="13">
        <v>205</v>
      </c>
      <c r="F4" s="21">
        <v>14.79</v>
      </c>
      <c r="G4" s="13">
        <v>234.6</v>
      </c>
      <c r="H4" s="13">
        <v>7.5</v>
      </c>
      <c r="I4" s="13">
        <v>6.64</v>
      </c>
      <c r="J4" s="14">
        <v>36.26</v>
      </c>
    </row>
    <row r="5" spans="1:10">
      <c r="A5" s="6"/>
      <c r="B5" s="1" t="s">
        <v>32</v>
      </c>
      <c r="C5" s="2">
        <v>69</v>
      </c>
      <c r="D5" s="28" t="s">
        <v>31</v>
      </c>
      <c r="E5" s="15">
        <v>10</v>
      </c>
      <c r="F5" s="22">
        <v>10.55</v>
      </c>
      <c r="G5" s="15">
        <v>74.8</v>
      </c>
      <c r="H5" s="15">
        <v>0.05</v>
      </c>
      <c r="I5" s="15">
        <v>7.25</v>
      </c>
      <c r="J5" s="16">
        <v>0.8</v>
      </c>
    </row>
    <row r="6" spans="1:10">
      <c r="A6" s="6"/>
      <c r="B6" s="1" t="s">
        <v>12</v>
      </c>
      <c r="C6" s="2">
        <v>464</v>
      </c>
      <c r="D6" s="28" t="s">
        <v>30</v>
      </c>
      <c r="E6" s="15">
        <v>200</v>
      </c>
      <c r="F6" s="22">
        <v>1.67</v>
      </c>
      <c r="G6" s="15">
        <v>63</v>
      </c>
      <c r="H6" s="15">
        <v>1.4</v>
      </c>
      <c r="I6" s="15">
        <v>1.2</v>
      </c>
      <c r="J6" s="16">
        <v>11.4</v>
      </c>
    </row>
    <row r="7" spans="1:10">
      <c r="A7" s="6"/>
      <c r="B7" s="2" t="s">
        <v>18</v>
      </c>
      <c r="C7" s="2">
        <v>575</v>
      </c>
      <c r="D7" s="28" t="s">
        <v>23</v>
      </c>
      <c r="E7" s="15">
        <v>30</v>
      </c>
      <c r="F7" s="22">
        <v>2.31</v>
      </c>
      <c r="G7" s="15">
        <v>70</v>
      </c>
      <c r="H7" s="15">
        <v>2.2999999999999998</v>
      </c>
      <c r="I7" s="15">
        <v>0.3</v>
      </c>
      <c r="J7" s="16">
        <v>14.5</v>
      </c>
    </row>
    <row r="8" spans="1:10" ht="30.75" thickBot="1">
      <c r="A8" s="7"/>
      <c r="B8" s="8" t="s">
        <v>33</v>
      </c>
      <c r="C8" s="8"/>
      <c r="D8" s="29" t="s">
        <v>34</v>
      </c>
      <c r="E8" s="17">
        <v>125</v>
      </c>
      <c r="F8" s="23">
        <v>28.33</v>
      </c>
      <c r="G8" s="17">
        <v>91.67</v>
      </c>
      <c r="H8" s="17">
        <v>3.75</v>
      </c>
      <c r="I8" s="17">
        <v>3.75</v>
      </c>
      <c r="J8" s="18">
        <v>28.5</v>
      </c>
    </row>
    <row r="9" spans="1:10" ht="15.75" thickBot="1">
      <c r="A9" s="6"/>
      <c r="B9" s="31"/>
      <c r="C9" s="31"/>
      <c r="D9" s="32"/>
      <c r="E9" s="33">
        <f t="shared" ref="E9:J9" si="0">SUM(E4:E8)</f>
        <v>570</v>
      </c>
      <c r="F9" s="34">
        <f t="shared" si="0"/>
        <v>57.649999999999991</v>
      </c>
      <c r="G9" s="33">
        <f t="shared" si="0"/>
        <v>534.06999999999994</v>
      </c>
      <c r="H9" s="33">
        <f t="shared" si="0"/>
        <v>15</v>
      </c>
      <c r="I9" s="33">
        <f t="shared" si="0"/>
        <v>19.14</v>
      </c>
      <c r="J9" s="33">
        <f t="shared" si="0"/>
        <v>91.46</v>
      </c>
    </row>
    <row r="10" spans="1:10">
      <c r="A10" s="3" t="s">
        <v>13</v>
      </c>
      <c r="B10" s="9"/>
      <c r="C10" s="5"/>
      <c r="D10" s="27"/>
      <c r="E10" s="13"/>
      <c r="F10" s="21"/>
      <c r="G10" s="13"/>
      <c r="H10" s="13"/>
      <c r="I10" s="13"/>
      <c r="J10" s="14"/>
    </row>
    <row r="11" spans="1:10">
      <c r="A11" s="6"/>
      <c r="B11" s="2"/>
      <c r="C11" s="2"/>
      <c r="D11" s="28"/>
      <c r="E11" s="15"/>
      <c r="F11" s="22"/>
      <c r="G11" s="15"/>
      <c r="H11" s="15"/>
      <c r="I11" s="15"/>
      <c r="J11" s="16"/>
    </row>
    <row r="12" spans="1:10" ht="15.75" thickBot="1">
      <c r="A12" s="7"/>
      <c r="B12" s="8"/>
      <c r="C12" s="8"/>
      <c r="D12" s="29"/>
      <c r="E12" s="17"/>
      <c r="F12" s="23"/>
      <c r="G12" s="17"/>
      <c r="H12" s="17"/>
      <c r="I12" s="17"/>
      <c r="J12" s="18"/>
    </row>
    <row r="13" spans="1:10">
      <c r="A13" s="6"/>
      <c r="B13" s="1" t="s">
        <v>14</v>
      </c>
      <c r="C13" s="2">
        <v>95</v>
      </c>
      <c r="D13" s="28" t="s">
        <v>25</v>
      </c>
      <c r="E13" s="15">
        <v>200</v>
      </c>
      <c r="F13" s="22">
        <v>6.96</v>
      </c>
      <c r="G13" s="15">
        <v>60</v>
      </c>
      <c r="H13" s="15">
        <v>1.48</v>
      </c>
      <c r="I13" s="15">
        <v>3.54</v>
      </c>
      <c r="J13" s="16">
        <v>5.56</v>
      </c>
    </row>
    <row r="14" spans="1:10">
      <c r="A14" s="6"/>
      <c r="B14" s="1" t="s">
        <v>15</v>
      </c>
      <c r="C14" s="2" t="s">
        <v>26</v>
      </c>
      <c r="D14" s="2" t="s">
        <v>42</v>
      </c>
      <c r="E14" s="28">
        <v>140</v>
      </c>
      <c r="F14" s="22">
        <v>50.69</v>
      </c>
      <c r="G14" s="15">
        <v>211</v>
      </c>
      <c r="H14" s="15">
        <v>12.3</v>
      </c>
      <c r="I14" s="15">
        <v>10.888</v>
      </c>
      <c r="J14" s="16">
        <v>15.9</v>
      </c>
    </row>
    <row r="15" spans="1:10">
      <c r="A15" s="6"/>
      <c r="B15" s="1" t="s">
        <v>16</v>
      </c>
      <c r="C15" s="2">
        <v>388</v>
      </c>
      <c r="D15" s="2" t="s">
        <v>36</v>
      </c>
      <c r="E15" s="28">
        <v>150</v>
      </c>
      <c r="F15" s="22">
        <v>8.7200000000000006</v>
      </c>
      <c r="G15" s="15">
        <v>195</v>
      </c>
      <c r="H15" s="15">
        <v>16.5</v>
      </c>
      <c r="I15" s="15">
        <v>1.2</v>
      </c>
      <c r="J15" s="16">
        <v>29.7</v>
      </c>
    </row>
    <row r="16" spans="1:10">
      <c r="A16" s="6"/>
      <c r="B16" s="1" t="s">
        <v>27</v>
      </c>
      <c r="C16" s="2">
        <v>504</v>
      </c>
      <c r="D16" s="28" t="s">
        <v>37</v>
      </c>
      <c r="E16" s="15">
        <v>200</v>
      </c>
      <c r="F16" s="22">
        <v>11.04</v>
      </c>
      <c r="G16" s="15">
        <v>60</v>
      </c>
      <c r="H16" s="15">
        <v>0</v>
      </c>
      <c r="I16" s="15">
        <v>0.01</v>
      </c>
      <c r="J16" s="16">
        <v>24</v>
      </c>
    </row>
    <row r="17" spans="1:10">
      <c r="A17" s="6" t="s">
        <v>35</v>
      </c>
      <c r="B17" s="1" t="s">
        <v>38</v>
      </c>
      <c r="C17" s="2">
        <v>573</v>
      </c>
      <c r="D17" s="28" t="s">
        <v>28</v>
      </c>
      <c r="E17" s="15">
        <v>30</v>
      </c>
      <c r="F17" s="22">
        <v>2.31</v>
      </c>
      <c r="G17" s="15">
        <v>70</v>
      </c>
      <c r="H17" s="15">
        <v>2.2999999999999998</v>
      </c>
      <c r="I17" s="15">
        <v>0.3</v>
      </c>
      <c r="J17" s="16">
        <v>14.5</v>
      </c>
    </row>
    <row r="18" spans="1:10" ht="15.75" thickBot="1">
      <c r="A18" s="6"/>
      <c r="B18" s="1" t="s">
        <v>39</v>
      </c>
      <c r="C18" s="2">
        <v>574</v>
      </c>
      <c r="D18" s="28" t="s">
        <v>40</v>
      </c>
      <c r="E18" s="15">
        <v>20</v>
      </c>
      <c r="F18" s="22">
        <v>1.6</v>
      </c>
      <c r="G18" s="17">
        <v>39</v>
      </c>
      <c r="H18" s="17">
        <v>1.4</v>
      </c>
      <c r="I18" s="17">
        <v>0.7</v>
      </c>
      <c r="J18" s="18">
        <v>9</v>
      </c>
    </row>
    <row r="19" spans="1:10">
      <c r="A19" s="6"/>
      <c r="B19" s="24"/>
      <c r="C19" s="24"/>
      <c r="D19" s="30" t="s">
        <v>41</v>
      </c>
      <c r="E19" s="25">
        <f>SUM(E13:E18)</f>
        <v>740</v>
      </c>
      <c r="F19" s="26">
        <f>SUM(F13:F18)</f>
        <v>81.319999999999993</v>
      </c>
      <c r="G19" s="26">
        <f>SUM(G13:G18)</f>
        <v>635</v>
      </c>
      <c r="H19" s="26">
        <f>SUM(H13:H18)</f>
        <v>33.979999999999997</v>
      </c>
      <c r="I19" s="26">
        <f>SUM(I13:I18)</f>
        <v>16.638000000000002</v>
      </c>
      <c r="J19" s="26">
        <f>SUM(J13:J18)</f>
        <v>98.66</v>
      </c>
    </row>
    <row r="20" spans="1:10" ht="15.75" thickBot="1">
      <c r="A20" s="7"/>
      <c r="B20" s="8"/>
      <c r="C20" s="8"/>
      <c r="D20" s="29" t="s">
        <v>24</v>
      </c>
      <c r="E20" s="17">
        <f>E9+E19</f>
        <v>1310</v>
      </c>
      <c r="F20" s="23">
        <f>F9+F19+F10</f>
        <v>138.96999999999997</v>
      </c>
      <c r="G20" s="17">
        <f>G9+G19+G10</f>
        <v>1169.07</v>
      </c>
      <c r="H20" s="17">
        <f>H9+H19</f>
        <v>48.98</v>
      </c>
      <c r="I20" s="17">
        <f>I9+I19</f>
        <v>35.778000000000006</v>
      </c>
      <c r="J20" s="17">
        <f>J9+J19</f>
        <v>190.12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2026-04-23T04:10:08Z</cp:lastPrinted>
  <dcterms:created xsi:type="dcterms:W3CDTF">2015-06-05T18:19:34Z</dcterms:created>
  <dcterms:modified xsi:type="dcterms:W3CDTF">2026-04-23T04:10:52Z</dcterms:modified>
</cp:coreProperties>
</file>