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22.04.2026" sheetId="5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2"/>
  <c r="I20"/>
  <c r="H20"/>
  <c r="G20"/>
  <c r="F20"/>
  <c r="E20"/>
  <c r="J9"/>
  <c r="I9"/>
  <c r="H9"/>
  <c r="G9"/>
  <c r="F9"/>
  <c r="E9"/>
  <c r="G21" l="1"/>
  <c r="J21"/>
  <c r="I21"/>
  <c r="H21"/>
  <c r="E21"/>
  <c r="F2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<sst xmlns="http://schemas.openxmlformats.org/spreadsheetml/2006/main" count="43" uniqueCount="43">
  <si>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</si>
  <si>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</si>
  <si>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</si>
  <si>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</si>
  <si>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</si>
  <si>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</si>
  <si>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</si>
  <si>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</si>
  <si>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</si>
  <si>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</si>
  <si>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</si>
  <si>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</si>
  <si>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</si>
  <si>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</si>
  <si>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</si>
  <si>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</si>
  <si>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</si>
  <si>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</si>
  <si>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</si>
  <si>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</si>
  <si>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</si>
  <si>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</si>
  <si>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</si>
  <si>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</si>
  <si>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витаминный</t>
  </si>
  <si>
    <t>напиток</t>
  </si>
  <si>
    <t>хлеб</t>
  </si>
  <si>
    <t>Рис отварной</t>
  </si>
  <si>
    <t>Итого завтрак</t>
  </si>
  <si>
    <t>булошное</t>
  </si>
  <si>
    <t>Булочка детская</t>
  </si>
  <si>
    <t>Каша манная молочная</t>
  </si>
  <si>
    <t>сыры</t>
  </si>
  <si>
    <t xml:space="preserve"> сыр </t>
  </si>
  <si>
    <t>Салат из соленых огурцов с луком</t>
  </si>
  <si>
    <t>Компот из смеси  сухофруктов</t>
  </si>
  <si>
    <t>хлеб бел.</t>
  </si>
  <si>
    <t>хлеб черн.</t>
  </si>
  <si>
    <t>Суп гороховый с картофелем</t>
  </si>
  <si>
    <t>Рыба,тушеная в томате с овощами</t>
  </si>
  <si>
    <t>Хлеб витаминный</t>
  </si>
  <si>
    <t>Хлеб ржано-заварной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</si>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</sst>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3" xfId="0" applyBorder="1"/>
    <xf numFmtId="0" fontId="0" fillId="2" borderId="20" xfId="0" applyFill="1" applyBorder="1" applyProtection="1">
      <protection locked="0"/>
    </xf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22</v>
      </c>
      <c r="C1" s="32"/>
      <c r="D1" s="33"/>
      <c r="E1" t="s">
        <v>19</v>
      </c>
      <c r="F1" s="20" t="s">
        <v>23</v>
      </c>
      <c r="I1" t="s">
        <v>1</v>
      </c>
      <c r="J1" s="19">
        <v>46134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>
        <v>230</v>
      </c>
      <c r="D4" s="25" t="s">
        <v>31</v>
      </c>
      <c r="E4" s="12">
        <v>205</v>
      </c>
      <c r="F4" s="21">
        <v>14.92</v>
      </c>
      <c r="G4" s="12">
        <v>209</v>
      </c>
      <c r="H4" s="12">
        <v>6.22</v>
      </c>
      <c r="I4" s="12">
        <v>6.6</v>
      </c>
      <c r="J4" s="13">
        <v>31.24</v>
      </c>
    </row>
    <row r="5" spans="1:10">
      <c r="A5" s="7"/>
      <c r="B5" s="1" t="s">
        <v>32</v>
      </c>
      <c r="C5" s="2">
        <v>75</v>
      </c>
      <c r="D5" s="26" t="s">
        <v>33</v>
      </c>
      <c r="E5" s="14">
        <v>20</v>
      </c>
      <c r="F5" s="22">
        <v>17.8</v>
      </c>
      <c r="G5" s="14">
        <v>71.599999999999994</v>
      </c>
      <c r="H5" s="14">
        <v>4.5999999999999996</v>
      </c>
      <c r="I5" s="14">
        <v>5.9</v>
      </c>
      <c r="J5" s="15">
        <v>0</v>
      </c>
    </row>
    <row r="6" spans="1:10">
      <c r="A6" s="7"/>
      <c r="B6" s="1" t="s">
        <v>12</v>
      </c>
      <c r="C6" s="2">
        <v>457</v>
      </c>
      <c r="D6" s="26" t="s">
        <v>42</v>
      </c>
      <c r="E6" s="14">
        <v>200</v>
      </c>
      <c r="F6" s="22">
        <v>1.43</v>
      </c>
      <c r="G6" s="14">
        <v>38</v>
      </c>
      <c r="H6" s="14">
        <v>0.2</v>
      </c>
      <c r="I6" s="14">
        <v>0.1</v>
      </c>
      <c r="J6" s="15">
        <v>9.3000000000000007</v>
      </c>
    </row>
    <row r="7" spans="1:10">
      <c r="A7" s="7"/>
      <c r="B7" s="2" t="s">
        <v>26</v>
      </c>
      <c r="C7" s="2">
        <v>573</v>
      </c>
      <c r="D7" s="26" t="s">
        <v>24</v>
      </c>
      <c r="E7" s="14">
        <v>30</v>
      </c>
      <c r="F7" s="22">
        <v>2.31</v>
      </c>
      <c r="G7" s="14">
        <v>70</v>
      </c>
      <c r="H7" s="14">
        <v>2.2999999999999998</v>
      </c>
      <c r="I7" s="14">
        <v>0.3</v>
      </c>
      <c r="J7" s="15">
        <v>14.5</v>
      </c>
    </row>
    <row r="8" spans="1:10">
      <c r="A8" s="7"/>
      <c r="B8" s="2" t="s">
        <v>29</v>
      </c>
      <c r="C8" s="2">
        <v>544</v>
      </c>
      <c r="D8" s="26" t="s">
        <v>30</v>
      </c>
      <c r="E8" s="14">
        <v>80</v>
      </c>
      <c r="F8" s="22">
        <v>28.97</v>
      </c>
      <c r="G8" s="14">
        <v>224</v>
      </c>
      <c r="H8" s="14">
        <v>5.5</v>
      </c>
      <c r="I8" s="14">
        <v>5.6</v>
      </c>
      <c r="J8" s="15">
        <v>38</v>
      </c>
    </row>
    <row r="9" spans="1:10">
      <c r="A9" s="1"/>
      <c r="B9" s="2"/>
      <c r="C9" s="2"/>
      <c r="D9" s="30" t="s">
        <v>28</v>
      </c>
      <c r="E9" s="14">
        <f>SUM(E4:E8)</f>
        <v>535</v>
      </c>
      <c r="F9" s="22">
        <f>SUM(F4:F8)</f>
        <v>65.430000000000007</v>
      </c>
      <c r="G9" s="14">
        <f>SUM(G4:G8)</f>
        <v>612.6</v>
      </c>
      <c r="H9" s="14">
        <f>SUM(H4:H8)</f>
        <v>18.82</v>
      </c>
      <c r="I9" s="14">
        <f>SUM(I4:I8)</f>
        <v>18.5</v>
      </c>
      <c r="J9" s="14">
        <f>SUM(J4:J8)</f>
        <v>93.039999999999992</v>
      </c>
    </row>
    <row r="10" spans="1:10">
      <c r="A10" s="1"/>
      <c r="B10" s="29"/>
      <c r="C10" s="3"/>
      <c r="D10" s="28"/>
      <c r="E10" s="17"/>
      <c r="F10" s="24"/>
      <c r="G10" s="17"/>
      <c r="H10" s="17"/>
      <c r="I10" s="17"/>
      <c r="J10" s="17"/>
    </row>
    <row r="11" spans="1:10">
      <c r="A11" s="34" t="s">
        <v>13</v>
      </c>
      <c r="B11" s="2"/>
      <c r="C11" s="3"/>
      <c r="D11" s="28"/>
      <c r="E11" s="24"/>
      <c r="F11" s="24"/>
      <c r="G11" s="24"/>
      <c r="H11" s="24"/>
      <c r="I11" s="24"/>
      <c r="J11" s="24"/>
    </row>
    <row r="12" spans="1:10" ht="15.75" thickBot="1">
      <c r="A12" s="37"/>
      <c r="B12" s="8"/>
      <c r="C12" s="2"/>
      <c r="D12" s="26"/>
      <c r="E12" s="14"/>
      <c r="F12" s="22"/>
      <c r="G12" s="14"/>
      <c r="H12" s="14"/>
      <c r="I12" s="14"/>
      <c r="J12" s="15"/>
    </row>
    <row r="13" spans="1:10">
      <c r="A13" s="35" t="s">
        <v>14</v>
      </c>
      <c r="B13" s="38" t="s">
        <v>15</v>
      </c>
      <c r="C13" s="3">
        <v>16</v>
      </c>
      <c r="D13" s="28" t="s">
        <v>34</v>
      </c>
      <c r="E13" s="17">
        <v>80</v>
      </c>
      <c r="F13" s="24">
        <v>18.52</v>
      </c>
      <c r="G13" s="17">
        <v>54.4</v>
      </c>
      <c r="H13" s="17">
        <v>0.64</v>
      </c>
      <c r="I13" s="17">
        <v>4.8</v>
      </c>
      <c r="J13" s="18">
        <v>2.08</v>
      </c>
    </row>
    <row r="14" spans="1:10">
      <c r="A14" s="36"/>
      <c r="B14" s="39" t="s">
        <v>16</v>
      </c>
      <c r="C14" s="2">
        <v>128</v>
      </c>
      <c r="D14" s="26" t="s">
        <v>38</v>
      </c>
      <c r="E14" s="14">
        <v>200</v>
      </c>
      <c r="F14" s="22">
        <v>8.15</v>
      </c>
      <c r="G14" s="14">
        <v>194</v>
      </c>
      <c r="H14" s="14">
        <v>13.4</v>
      </c>
      <c r="I14" s="14">
        <v>9.6999999999999993</v>
      </c>
      <c r="J14" s="15">
        <v>13.4</v>
      </c>
    </row>
    <row r="15" spans="1:10">
      <c r="A15" s="36"/>
      <c r="B15" s="39" t="s">
        <v>17</v>
      </c>
      <c r="C15" s="2">
        <v>299</v>
      </c>
      <c r="D15" s="26" t="s">
        <v>39</v>
      </c>
      <c r="E15" s="14">
        <v>140</v>
      </c>
      <c r="F15" s="22">
        <v>59.31</v>
      </c>
      <c r="G15" s="14">
        <v>103</v>
      </c>
      <c r="H15" s="14">
        <v>13.7</v>
      </c>
      <c r="I15" s="14">
        <v>2.2999999999999998</v>
      </c>
      <c r="J15" s="15">
        <v>6.7</v>
      </c>
    </row>
    <row r="16" spans="1:10">
      <c r="A16" s="36"/>
      <c r="B16" s="39" t="s">
        <v>18</v>
      </c>
      <c r="C16" s="2">
        <v>385</v>
      </c>
      <c r="D16" s="26" t="s">
        <v>27</v>
      </c>
      <c r="E16" s="14">
        <v>150</v>
      </c>
      <c r="F16" s="22">
        <v>10.84</v>
      </c>
      <c r="G16" s="14">
        <v>219</v>
      </c>
      <c r="H16" s="14">
        <v>3.7</v>
      </c>
      <c r="I16" s="14">
        <v>5.4</v>
      </c>
      <c r="J16" s="15">
        <v>38.799999999999997</v>
      </c>
    </row>
    <row r="17" spans="1:10">
      <c r="A17" s="36"/>
      <c r="B17" s="39" t="s">
        <v>25</v>
      </c>
      <c r="C17" s="2">
        <v>495</v>
      </c>
      <c r="D17" s="26" t="s">
        <v>35</v>
      </c>
      <c r="E17" s="14">
        <v>200</v>
      </c>
      <c r="F17" s="22">
        <v>3.2</v>
      </c>
      <c r="G17" s="14">
        <v>84</v>
      </c>
      <c r="H17" s="14">
        <v>0.6</v>
      </c>
      <c r="I17" s="14">
        <v>0.1</v>
      </c>
      <c r="J17" s="15">
        <v>20.100000000000001</v>
      </c>
    </row>
    <row r="18" spans="1:10">
      <c r="A18" s="36"/>
      <c r="B18" s="39" t="s">
        <v>36</v>
      </c>
      <c r="C18" s="2">
        <v>573</v>
      </c>
      <c r="D18" s="26" t="s">
        <v>40</v>
      </c>
      <c r="E18" s="14">
        <v>30</v>
      </c>
      <c r="F18" s="22">
        <v>2.31</v>
      </c>
      <c r="G18" s="14">
        <v>70</v>
      </c>
      <c r="H18" s="14">
        <v>2.2999999999999998</v>
      </c>
      <c r="I18" s="14">
        <v>0.3</v>
      </c>
      <c r="J18" s="15">
        <v>14.5</v>
      </c>
    </row>
    <row r="19" spans="1:10">
      <c r="A19" s="36"/>
      <c r="B19" s="39" t="s">
        <v>37</v>
      </c>
      <c r="C19" s="2">
        <v>574</v>
      </c>
      <c r="D19" s="26" t="s">
        <v>41</v>
      </c>
      <c r="E19" s="14">
        <v>20</v>
      </c>
      <c r="F19" s="22">
        <v>1.6</v>
      </c>
      <c r="G19" s="14">
        <v>39</v>
      </c>
      <c r="H19" s="14">
        <v>1.4</v>
      </c>
      <c r="I19" s="14">
        <v>0.7</v>
      </c>
      <c r="J19" s="15">
        <v>8.9</v>
      </c>
    </row>
    <row r="20" spans="1:10" ht="15.75" thickBot="1">
      <c r="A20" s="36"/>
      <c r="B20" s="40"/>
      <c r="C20" s="8"/>
      <c r="D20" s="27"/>
      <c r="E20" s="16">
        <f>SUM(E13:E19)</f>
        <v>820</v>
      </c>
      <c r="F20" s="23">
        <f>SUM(F13:F19)</f>
        <v>103.93</v>
      </c>
      <c r="G20" s="23">
        <f>SUM(G13:G19)</f>
        <v>763.4</v>
      </c>
      <c r="H20" s="23">
        <f>SUM(H13:H19)</f>
        <v>35.739999999999995</v>
      </c>
      <c r="I20" s="23">
        <f>SUM(I13:I19)</f>
        <v>23.300000000000004</v>
      </c>
      <c r="J20" s="23">
        <f>SUM(J13:J19)</f>
        <v>104.48</v>
      </c>
    </row>
    <row r="21" spans="1:10" ht="15.75" thickBot="1">
      <c r="A21" s="41"/>
      <c r="B21" s="38"/>
      <c r="C21" s="8"/>
      <c r="D21" s="27"/>
      <c r="E21" s="16">
        <f>E9+E20</f>
        <v>1355</v>
      </c>
      <c r="F21" s="23">
        <f>F9+F20</f>
        <v>169.36</v>
      </c>
      <c r="G21" s="23">
        <f>G9+G20</f>
        <v>1376</v>
      </c>
      <c r="H21" s="23">
        <f>H9+H20</f>
        <v>54.559999999999995</v>
      </c>
      <c r="I21" s="23">
        <f>I9+I20</f>
        <v>41.800000000000004</v>
      </c>
      <c r="J21" s="23">
        <f>J9+J20</f>
        <v>197.51999999999998</v>
      </c>
    </row>
  </sheetData>
  <mergeCells count="2">
    <mergeCell ref="B1:D1"/>
    <mergeCell ref="A11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2022-11-09T06:48:03Z</cp:lastPrinted>
  <dcterms:created xsi:type="dcterms:W3CDTF">2015-06-05T18:19:34Z</dcterms:created>
  <dcterms:modified xsi:type="dcterms:W3CDTF">2026-04-21T03:50:19Z</dcterms:modified>
</cp:coreProperties>
</file>