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 tabRatio="1000"/>
  </bookViews>
  <sheets>
    <sheet name="13.04.2026" sheetId="52" r:id="rId1"/>
    <sheet name="Лист3" sheetId="43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52"/>
  <c r="I20"/>
  <c r="H20"/>
  <c r="G20"/>
  <c r="F20"/>
  <c r="E20"/>
  <c r="J12"/>
  <c r="J21" s="1"/>
  <c r="I12"/>
  <c r="H12"/>
  <c r="G12"/>
  <c r="G21" s="1"/>
  <c r="F12"/>
  <c r="E12"/>
  <c r="E21" l="1"/>
  <c r="I21"/>
  <c r="H21"/>
  <c r="F2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<sst xmlns="http://schemas.openxmlformats.org/spreadsheetml/2006/main" count="48" uniqueCount="45">
  <si>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</si>
  <si>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</si>
  <si>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</si>
  <si>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</si>
  <si>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</si>
  <si>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</si>
  <si>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</si>
  <si>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</si>
  <si>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</si>
  <si>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</si>
  <si>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</si>
  <si>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</si>
  <si>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</si>
  <si>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</si>
  <si>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</si>
  <si>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</si>
  <si>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</si>
  <si>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</si>
  <si>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</si>
  <si>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</si>
  <si>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</si>
  <si>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</si>
  <si>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</si>
  <si>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</si>
  <si>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</si>
  <si>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хлеб ржаной</t>
  </si>
  <si>
    <t>7-11  лет</t>
  </si>
  <si>
    <t>каша рисовая молочная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</si>
  <si>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</si>
  <si>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</si>
  <si>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</si>
  <si>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</si>
  <si>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</si>
  <si>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Жаркое по домашнему</t>
  </si>
  <si>
    <t>Сок</t>
  </si>
  <si>
    <t>Салат из отварной свеклы</t>
  </si>
  <si>
    <t>Суп с рыбными консервами</t>
  </si>
  <si>
    <t>Масло сливочное</t>
  </si>
  <si>
    <t>Сыр порционо</t>
  </si>
  <si>
    <t>масло</t>
  </si>
  <si>
    <t>сыры</t>
  </si>
  <si>
    <t>напиток</t>
  </si>
  <si>
    <t xml:space="preserve">Чай с сахаром </t>
  </si>
  <si>
    <t>Пирожное</t>
  </si>
  <si>
    <t>Пирожное Чоко-Пай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</si>
</sst>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39" sqref="L3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24</v>
      </c>
      <c r="C1" s="39"/>
      <c r="D1" s="40"/>
      <c r="E1" t="s">
        <v>20</v>
      </c>
      <c r="F1" s="22" t="s">
        <v>26</v>
      </c>
      <c r="I1" t="s">
        <v>1</v>
      </c>
      <c r="J1" s="21">
        <v>46125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234</v>
      </c>
      <c r="D4" s="27" t="s">
        <v>27</v>
      </c>
      <c r="E4" s="15">
        <v>205</v>
      </c>
      <c r="F4" s="23">
        <v>15.35</v>
      </c>
      <c r="G4" s="15">
        <v>214</v>
      </c>
      <c r="H4" s="15">
        <v>5.6</v>
      </c>
      <c r="I4" s="15">
        <v>6.8</v>
      </c>
      <c r="J4" s="16">
        <v>32.6</v>
      </c>
    </row>
    <row r="5" spans="1:10">
      <c r="A5" s="7"/>
      <c r="B5" s="1" t="s">
        <v>12</v>
      </c>
      <c r="C5" s="2">
        <v>457</v>
      </c>
      <c r="D5" s="28" t="s">
        <v>42</v>
      </c>
      <c r="E5" s="17">
        <v>200</v>
      </c>
      <c r="F5" s="24">
        <v>1.5</v>
      </c>
      <c r="G5" s="17">
        <v>38</v>
      </c>
      <c r="H5" s="17">
        <v>0.2</v>
      </c>
      <c r="I5" s="17">
        <v>0.1</v>
      </c>
      <c r="J5" s="18">
        <v>93</v>
      </c>
    </row>
    <row r="6" spans="1:10">
      <c r="A6" s="7"/>
      <c r="B6" s="1" t="s">
        <v>39</v>
      </c>
      <c r="C6" s="2">
        <v>69</v>
      </c>
      <c r="D6" s="28" t="s">
        <v>37</v>
      </c>
      <c r="E6" s="17">
        <v>10</v>
      </c>
      <c r="F6" s="24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>
      <c r="A7" s="7"/>
      <c r="B7" s="2" t="s">
        <v>40</v>
      </c>
      <c r="C7" s="2">
        <v>75</v>
      </c>
      <c r="D7" s="28" t="s">
        <v>38</v>
      </c>
      <c r="E7" s="17">
        <v>25</v>
      </c>
      <c r="F7" s="24">
        <v>17.8</v>
      </c>
      <c r="G7" s="17">
        <v>45</v>
      </c>
      <c r="H7" s="17">
        <v>3</v>
      </c>
      <c r="I7" s="17">
        <v>3.5</v>
      </c>
      <c r="J7" s="18">
        <v>0</v>
      </c>
    </row>
    <row r="8" spans="1:10">
      <c r="A8" s="7"/>
      <c r="B8" s="26" t="s">
        <v>43</v>
      </c>
      <c r="C8" s="26"/>
      <c r="D8" s="35" t="s">
        <v>44</v>
      </c>
      <c r="E8" s="36">
        <v>30</v>
      </c>
      <c r="F8" s="37">
        <v>22</v>
      </c>
      <c r="G8" s="17">
        <v>124</v>
      </c>
      <c r="H8" s="17">
        <v>1.3</v>
      </c>
      <c r="I8" s="17">
        <v>5.4</v>
      </c>
      <c r="J8" s="18">
        <v>18.899999999999999</v>
      </c>
    </row>
    <row r="9" spans="1:10" ht="15.75" thickBot="1">
      <c r="A9" s="8"/>
      <c r="B9" s="9" t="s">
        <v>21</v>
      </c>
      <c r="C9" s="9">
        <v>573</v>
      </c>
      <c r="D9" s="28" t="s">
        <v>28</v>
      </c>
      <c r="E9" s="17">
        <v>30</v>
      </c>
      <c r="F9" s="24">
        <v>2.31</v>
      </c>
      <c r="G9" s="17">
        <v>70</v>
      </c>
      <c r="H9" s="17">
        <v>2.2999999999999998</v>
      </c>
      <c r="I9" s="17">
        <v>0.3</v>
      </c>
      <c r="J9" s="18">
        <v>14.5</v>
      </c>
    </row>
    <row r="10" spans="1:10">
      <c r="A10" s="4" t="s">
        <v>13</v>
      </c>
      <c r="B10" s="11" t="s">
        <v>34</v>
      </c>
      <c r="C10" s="6"/>
      <c r="D10" s="27"/>
      <c r="E10" s="15"/>
      <c r="F10" s="23"/>
      <c r="G10" s="15"/>
      <c r="H10" s="15"/>
      <c r="I10" s="15"/>
      <c r="J10" s="16"/>
    </row>
    <row r="11" spans="1:10">
      <c r="A11" s="7"/>
      <c r="B11" s="2" t="s">
        <v>19</v>
      </c>
      <c r="C11" s="2"/>
      <c r="D11" s="28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0" t="s">
        <v>29</v>
      </c>
      <c r="E12" s="31">
        <f>SUM(E4:E11)</f>
        <v>500</v>
      </c>
      <c r="F12" s="32">
        <f>SUM(F4:F11)</f>
        <v>69.510000000000005</v>
      </c>
      <c r="G12" s="32">
        <f t="shared" ref="G12:J12" si="0">SUM(G4:G11)</f>
        <v>565.79999999999995</v>
      </c>
      <c r="H12" s="32">
        <f t="shared" si="0"/>
        <v>12.45</v>
      </c>
      <c r="I12" s="32">
        <f t="shared" si="0"/>
        <v>23.349999999999998</v>
      </c>
      <c r="J12" s="32">
        <f t="shared" si="0"/>
        <v>159.79999999999998</v>
      </c>
    </row>
    <row r="13" spans="1:10">
      <c r="A13" s="7" t="s">
        <v>14</v>
      </c>
      <c r="B13" s="10" t="s">
        <v>15</v>
      </c>
      <c r="C13" s="3">
        <v>26</v>
      </c>
      <c r="D13" s="29" t="s">
        <v>35</v>
      </c>
      <c r="E13" s="19">
        <v>80</v>
      </c>
      <c r="F13" s="25">
        <v>6.47</v>
      </c>
      <c r="G13" s="19">
        <v>7.28</v>
      </c>
      <c r="H13" s="19">
        <v>1.1200000000000001</v>
      </c>
      <c r="I13" s="19">
        <v>4.88</v>
      </c>
      <c r="J13" s="20">
        <v>6.08</v>
      </c>
    </row>
    <row r="14" spans="1:10">
      <c r="A14" s="7"/>
      <c r="B14" s="1" t="s">
        <v>16</v>
      </c>
      <c r="C14" s="2">
        <v>122</v>
      </c>
      <c r="D14" s="28" t="s">
        <v>36</v>
      </c>
      <c r="E14" s="17">
        <v>200</v>
      </c>
      <c r="F14" s="24">
        <v>23.35</v>
      </c>
      <c r="G14" s="17">
        <v>144</v>
      </c>
      <c r="H14" s="17">
        <v>7.44</v>
      </c>
      <c r="I14" s="17">
        <v>9.1199999999999992</v>
      </c>
      <c r="J14" s="18">
        <v>8.0399999999999991</v>
      </c>
    </row>
    <row r="15" spans="1:10">
      <c r="A15" s="7"/>
      <c r="B15" s="1" t="s">
        <v>17</v>
      </c>
      <c r="C15" s="2">
        <v>328</v>
      </c>
      <c r="D15" s="28" t="s">
        <v>33</v>
      </c>
      <c r="E15" s="17">
        <v>200</v>
      </c>
      <c r="F15" s="24">
        <v>80.430000000000007</v>
      </c>
      <c r="G15" s="17">
        <v>307</v>
      </c>
      <c r="H15" s="17">
        <v>18.8</v>
      </c>
      <c r="I15" s="17">
        <v>14.3</v>
      </c>
      <c r="J15" s="18">
        <v>25.8</v>
      </c>
    </row>
    <row r="16" spans="1:10">
      <c r="A16" s="7"/>
      <c r="B16" s="1" t="s">
        <v>18</v>
      </c>
      <c r="C16" s="2"/>
      <c r="D16" s="28"/>
      <c r="E16" s="17"/>
      <c r="F16" s="24"/>
      <c r="G16" s="17"/>
      <c r="H16" s="17"/>
      <c r="I16" s="17"/>
      <c r="J16" s="18"/>
    </row>
    <row r="17" spans="1:10">
      <c r="A17" s="7"/>
      <c r="B17" s="1" t="s">
        <v>41</v>
      </c>
      <c r="C17" s="2">
        <v>464</v>
      </c>
      <c r="D17" s="28" t="s">
        <v>30</v>
      </c>
      <c r="E17" s="17">
        <v>200</v>
      </c>
      <c r="F17" s="24">
        <v>3</v>
      </c>
      <c r="G17" s="17">
        <v>84</v>
      </c>
      <c r="H17" s="17">
        <v>0.3</v>
      </c>
      <c r="I17" s="17">
        <v>0.01</v>
      </c>
      <c r="J17" s="18">
        <v>17.5</v>
      </c>
    </row>
    <row r="18" spans="1:10">
      <c r="A18" s="7"/>
      <c r="B18" s="1" t="s">
        <v>21</v>
      </c>
      <c r="C18" s="2">
        <v>573</v>
      </c>
      <c r="D18" s="28" t="s">
        <v>28</v>
      </c>
      <c r="E18" s="17">
        <v>30</v>
      </c>
      <c r="F18" s="24">
        <v>2.31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>
      <c r="A19" s="7"/>
      <c r="B19" s="1" t="s">
        <v>21</v>
      </c>
      <c r="C19" s="2">
        <v>574</v>
      </c>
      <c r="D19" s="28" t="s">
        <v>25</v>
      </c>
      <c r="E19" s="17">
        <v>20</v>
      </c>
      <c r="F19" s="24">
        <v>1.6</v>
      </c>
      <c r="G19" s="17">
        <v>58.5</v>
      </c>
      <c r="H19" s="17">
        <v>2.1</v>
      </c>
      <c r="I19" s="17">
        <v>1.05</v>
      </c>
      <c r="J19" s="18">
        <v>13.35</v>
      </c>
    </row>
    <row r="20" spans="1:10">
      <c r="A20" s="7"/>
      <c r="B20" s="26"/>
      <c r="C20" s="26"/>
      <c r="D20" s="33" t="s">
        <v>31</v>
      </c>
      <c r="E20" s="34">
        <f>SUM(E13:E19)</f>
        <v>730</v>
      </c>
      <c r="F20" s="34">
        <f>SUM(F13:F19)</f>
        <v>117.16</v>
      </c>
      <c r="G20" s="34">
        <f t="shared" ref="G20:J20" si="1">SUM(G13:G19)</f>
        <v>670.78</v>
      </c>
      <c r="H20" s="34">
        <f t="shared" si="1"/>
        <v>32.06</v>
      </c>
      <c r="I20" s="34">
        <f t="shared" si="1"/>
        <v>29.660000000000004</v>
      </c>
      <c r="J20" s="34">
        <f t="shared" si="1"/>
        <v>85.27</v>
      </c>
    </row>
    <row r="21" spans="1:10" ht="15.75" thickBot="1">
      <c r="A21" s="8"/>
      <c r="B21" s="9"/>
      <c r="C21" s="9"/>
      <c r="D21" s="30" t="s">
        <v>32</v>
      </c>
      <c r="E21" s="31">
        <f t="shared" ref="E21:J21" si="2">E12+E20</f>
        <v>1230</v>
      </c>
      <c r="F21" s="32">
        <f t="shared" si="2"/>
        <v>186.67000000000002</v>
      </c>
      <c r="G21" s="31">
        <f t="shared" si="2"/>
        <v>1236.58</v>
      </c>
      <c r="H21" s="31">
        <f t="shared" si="2"/>
        <v>44.510000000000005</v>
      </c>
      <c r="I21" s="31">
        <f t="shared" si="2"/>
        <v>53.010000000000005</v>
      </c>
      <c r="J21" s="31">
        <f t="shared" si="2"/>
        <v>245.07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21" sqref="I21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13.04.2026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2022-11-11T07:04:31Z</cp:lastPrinted>
  <dcterms:created xsi:type="dcterms:W3CDTF">2015-06-05T18:19:34Z</dcterms:created>
  <dcterms:modified xsi:type="dcterms:W3CDTF">2026-04-10T06:05:17Z</dcterms:modified>
</cp:coreProperties>
</file>