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700"/>
  </bookViews>
  <sheets>
    <sheet name="12.01.2026" sheetId="43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3"/>
  <c r="I24"/>
  <c r="H24"/>
  <c r="G24"/>
  <c r="F24"/>
  <c r="E24"/>
  <c r="J11"/>
  <c r="J25" s="1"/>
  <c r="I11"/>
  <c r="I25" s="1"/>
  <c r="H11"/>
  <c r="H25" s="1"/>
  <c r="G11"/>
  <c r="G25" s="1"/>
  <c r="F11"/>
  <c r="E11"/>
  <c r="E25" s="1"/>
  <c r="F25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<sst xmlns="http://schemas.openxmlformats.org/spreadsheetml/2006/main" count="47" uniqueCount="44">
  <si>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</si>
  <si>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</si>
  <si>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</si>
  <si>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</si>
  <si>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</si>
  <si>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</si>
  <si>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</si>
  <si>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</si>
  <si>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</si>
  <si>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</si>
  <si>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</si>
  <si>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</si>
  <si>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</si>
  <si>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</si>
  <si>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</si>
  <si>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</si>
  <si>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</si>
  <si>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</si>
  <si>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</si>
  <si>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</si>
  <si>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</si>
  <si>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</si>
  <si>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</si>
  <si>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</si>
  <si>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</si>
  <si>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</si>
  <si>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</si>
  <si>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</si>
  <si>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</si>
  <si>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</si>
  <si>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</si>
  <si>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</si>
  <si>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</si>
  <si>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</si>
  <si>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 xml:space="preserve">хлеб </t>
  </si>
  <si>
    <t>молочное</t>
  </si>
  <si>
    <t>макароны отварные с маслом и сыром</t>
  </si>
  <si>
    <t>сок</t>
  </si>
  <si>
    <t>АЗУ</t>
  </si>
  <si>
    <t>Напиток с витаминами Витошка</t>
  </si>
  <si>
    <t>Сок фруктовый</t>
  </si>
  <si>
    <t>Каша гречневая</t>
  </si>
  <si>
    <t>Чай с сахаром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</si>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</sst>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23" sqref="L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2" t="s">
        <v>26</v>
      </c>
      <c r="I1" t="s">
        <v>1</v>
      </c>
      <c r="J1" s="21">
        <v>46118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23.49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>
      <c r="A5" s="7"/>
      <c r="B5" s="1" t="s">
        <v>12</v>
      </c>
      <c r="C5" s="2">
        <v>464</v>
      </c>
      <c r="D5" s="30" t="s">
        <v>42</v>
      </c>
      <c r="E5" s="16">
        <v>200</v>
      </c>
      <c r="F5" s="24">
        <v>1.48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7"/>
      <c r="B6" s="1" t="s">
        <v>31</v>
      </c>
      <c r="C6" s="2">
        <v>69</v>
      </c>
      <c r="D6" s="30" t="s">
        <v>43</v>
      </c>
      <c r="E6" s="2">
        <v>10</v>
      </c>
      <c r="F6" s="24">
        <v>10.55</v>
      </c>
      <c r="G6" s="16">
        <v>66.099999999999994</v>
      </c>
      <c r="H6" s="16">
        <v>0.08</v>
      </c>
      <c r="I6" s="16">
        <v>7.25</v>
      </c>
      <c r="J6" s="17">
        <v>0.13</v>
      </c>
    </row>
    <row r="7" spans="1:10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>
      <c r="A8" s="8"/>
      <c r="B8" s="27" t="s">
        <v>33</v>
      </c>
      <c r="C8" s="27"/>
      <c r="D8" s="40"/>
      <c r="E8" s="28"/>
      <c r="F8" s="41"/>
      <c r="G8" s="28"/>
      <c r="H8" s="28"/>
      <c r="I8" s="28"/>
      <c r="J8" s="42"/>
    </row>
    <row r="9" spans="1:10">
      <c r="A9" s="7"/>
      <c r="B9" s="43" t="s">
        <v>37</v>
      </c>
      <c r="C9" s="2">
        <v>5</v>
      </c>
      <c r="D9" s="40" t="s">
        <v>40</v>
      </c>
      <c r="E9" s="28">
        <v>200</v>
      </c>
      <c r="F9" s="41">
        <v>18.489999999999998</v>
      </c>
      <c r="G9" s="28">
        <v>86</v>
      </c>
      <c r="H9" s="28">
        <v>1</v>
      </c>
      <c r="I9" s="28">
        <v>0.2</v>
      </c>
      <c r="J9" s="42">
        <v>20.2</v>
      </c>
    </row>
    <row r="10" spans="1:10" ht="15.75" thickBot="1">
      <c r="B10" s="43"/>
      <c r="C10" s="2"/>
      <c r="D10" s="30"/>
      <c r="E10" s="18"/>
      <c r="F10" s="25"/>
      <c r="G10" s="28"/>
      <c r="H10" s="28"/>
      <c r="I10" s="28"/>
      <c r="J10" s="42"/>
    </row>
    <row r="11" spans="1:10">
      <c r="A11" s="1"/>
      <c r="B11" s="2"/>
      <c r="C11" s="2"/>
      <c r="D11" s="33" t="s">
        <v>28</v>
      </c>
      <c r="E11" s="34">
        <f t="shared" ref="E11:J11" si="0">SUM(E4:E10)</f>
        <v>690</v>
      </c>
      <c r="F11" s="35">
        <f t="shared" si="0"/>
        <v>56.319999999999993</v>
      </c>
      <c r="G11" s="34">
        <f>SUM(G4:G9)</f>
        <v>540.1</v>
      </c>
      <c r="H11" s="34">
        <f t="shared" si="0"/>
        <v>15.579999999999998</v>
      </c>
      <c r="I11" s="34">
        <f t="shared" si="0"/>
        <v>17.850000000000001</v>
      </c>
      <c r="J11" s="34">
        <f t="shared" si="0"/>
        <v>79.429999999999993</v>
      </c>
    </row>
    <row r="12" spans="1:10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.75" thickBot="1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15.59</v>
      </c>
      <c r="G16" s="16">
        <v>136</v>
      </c>
      <c r="H16" s="16">
        <v>7.4</v>
      </c>
      <c r="I16" s="16">
        <v>6.5</v>
      </c>
      <c r="J16" s="17">
        <v>11.9</v>
      </c>
    </row>
    <row r="17" spans="1:10">
      <c r="A17" s="7"/>
      <c r="B17" s="1" t="s">
        <v>17</v>
      </c>
      <c r="C17" s="2">
        <v>325</v>
      </c>
      <c r="D17" s="30" t="s">
        <v>38</v>
      </c>
      <c r="E17" s="16">
        <v>90</v>
      </c>
      <c r="F17" s="24">
        <v>57.81</v>
      </c>
      <c r="G17" s="16">
        <v>184</v>
      </c>
      <c r="H17" s="16">
        <v>13.3</v>
      </c>
      <c r="I17" s="16">
        <v>12.7</v>
      </c>
      <c r="J17" s="17">
        <v>4</v>
      </c>
    </row>
    <row r="18" spans="1:10">
      <c r="A18" s="7"/>
      <c r="B18" s="1" t="s">
        <v>17</v>
      </c>
      <c r="C18" s="2">
        <v>202</v>
      </c>
      <c r="D18" s="30" t="s">
        <v>41</v>
      </c>
      <c r="E18" s="16">
        <v>150</v>
      </c>
      <c r="F18" s="24">
        <v>10.050000000000001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11.25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>
      <c r="A20" s="7"/>
      <c r="B20" s="1" t="s">
        <v>20</v>
      </c>
      <c r="C20" s="2"/>
      <c r="D20" s="30" t="s">
        <v>27</v>
      </c>
      <c r="E20" s="16">
        <v>30</v>
      </c>
      <c r="F20" s="24">
        <v>2.31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>
      <c r="A21" s="7"/>
      <c r="B21" s="1" t="s">
        <v>18</v>
      </c>
      <c r="C21" s="2"/>
      <c r="D21" s="30" t="s">
        <v>24</v>
      </c>
      <c r="E21" s="18">
        <v>20</v>
      </c>
      <c r="F21" s="25">
        <v>1.6</v>
      </c>
      <c r="G21" s="28">
        <v>39</v>
      </c>
      <c r="H21" s="28">
        <v>1.4</v>
      </c>
      <c r="I21" s="28">
        <v>0.7</v>
      </c>
      <c r="J21" s="42">
        <v>9</v>
      </c>
    </row>
    <row r="22" spans="1:10">
      <c r="A22" s="7"/>
      <c r="B22" s="43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>
      <c r="A23" s="7"/>
      <c r="B23" s="44" t="s">
        <v>35</v>
      </c>
      <c r="C23" s="27"/>
      <c r="D23" s="40"/>
      <c r="E23" s="28"/>
      <c r="F23" s="41"/>
      <c r="G23" s="28"/>
      <c r="H23" s="28"/>
      <c r="I23" s="28"/>
      <c r="J23" s="45"/>
    </row>
    <row r="24" spans="1:10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98.61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.75" thickBot="1">
      <c r="A25" s="8"/>
      <c r="B25" s="9"/>
      <c r="C25" s="9"/>
      <c r="D25" s="38" t="s">
        <v>30</v>
      </c>
      <c r="E25" s="18">
        <f t="shared" ref="E25:J25" si="2">E11+E24</f>
        <v>1400</v>
      </c>
      <c r="F25" s="39">
        <f t="shared" si="2"/>
        <v>154.93</v>
      </c>
      <c r="G25" s="39">
        <f t="shared" si="2"/>
        <v>1154.0999999999999</v>
      </c>
      <c r="H25" s="39">
        <f t="shared" si="2"/>
        <v>44.13</v>
      </c>
      <c r="I25" s="39">
        <f t="shared" si="2"/>
        <v>44.05</v>
      </c>
      <c r="J25" s="39">
        <f t="shared" si="2"/>
        <v>146.13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12.01.2026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2022-11-03T10:17:57Z</cp:lastPrinted>
  <dcterms:created xsi:type="dcterms:W3CDTF">2015-06-05T18:19:34Z</dcterms:created>
  <dcterms:modified xsi:type="dcterms:W3CDTF">2026-04-03T09:11:30Z</dcterms:modified>
</cp:coreProperties>
</file>