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23.03.25" sheetId="45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5"/>
  <c r="I22"/>
  <c r="H22"/>
  <c r="G22"/>
  <c r="F22"/>
  <c r="E22"/>
  <c r="J10"/>
  <c r="I10"/>
  <c r="I23" s="1"/>
  <c r="H10"/>
  <c r="G10"/>
  <c r="F10"/>
  <c r="E10"/>
  <c r="J23" l="1"/>
  <c r="H23"/>
  <c r="G23"/>
  <c r="E23"/>
  <c r="F2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<sst xmlns="http://schemas.openxmlformats.org/spreadsheetml/2006/main" count="45" uniqueCount="41">
  <si>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</si>
  <si>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</si>
  <si>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</si>
  <si>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</si>
  <si>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</si>
  <si>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</si>
  <si>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</si>
  <si>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</si>
  <si>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</si>
  <si>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</si>
  <si>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</si>
  <si>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</si>
  <si>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</si>
  <si>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</si>
  <si>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</si>
  <si>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</si>
  <si>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</si>
  <si>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</si>
  <si>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</si>
  <si>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</si>
  <si>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</si>
  <si>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</si>
  <si>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</si>
  <si>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</si>
  <si>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</si>
  <si>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</si>
  <si>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</si>
  <si>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</si>
  <si>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</si>
  <si>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</si>
  <si>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</si>
  <si>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</si>
  <si>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</si>
  <si>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</si>
  <si>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Компот из плодов или ягод сушенных</t>
  </si>
  <si>
    <t>Масло сливочное</t>
  </si>
  <si>
    <t>Каша перловая рассыпчатая</t>
  </si>
  <si>
    <t>Мясо тушенное говядина</t>
  </si>
  <si>
    <t>запеканка из творога со сгущеным молоком</t>
  </si>
  <si>
    <t>фрукты</t>
  </si>
  <si>
    <t>фрукты свежие  (Бананы)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</si>
</sst>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O18" sqref="O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46110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>
      <c r="A4" s="4" t="s">
        <v>10</v>
      </c>
      <c r="B4" s="5" t="s">
        <v>11</v>
      </c>
      <c r="C4" s="6">
        <v>279</v>
      </c>
      <c r="D4" s="31" t="s">
        <v>38</v>
      </c>
      <c r="E4" s="15">
        <v>220</v>
      </c>
      <c r="F4" s="25">
        <v>81.44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5.26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>
      <c r="A6" s="7"/>
      <c r="B6" s="1" t="s">
        <v>39</v>
      </c>
      <c r="C6" s="2">
        <v>82</v>
      </c>
      <c r="D6" s="32" t="s">
        <v>40</v>
      </c>
      <c r="E6" s="15">
        <v>176</v>
      </c>
      <c r="F6" s="25">
        <v>14.56</v>
      </c>
      <c r="G6" s="15">
        <v>77</v>
      </c>
      <c r="H6" s="15">
        <v>0.7</v>
      </c>
      <c r="I6" s="15">
        <v>0.7</v>
      </c>
      <c r="J6" s="15">
        <v>17.2</v>
      </c>
    </row>
    <row r="7" spans="1:10" ht="15.75" thickBot="1">
      <c r="A7" s="7"/>
      <c r="B7" s="1"/>
      <c r="C7" s="2">
        <v>69</v>
      </c>
      <c r="D7" s="32" t="s">
        <v>35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.75" thickBot="1">
      <c r="A8" s="7"/>
      <c r="B8" s="2" t="s">
        <v>29</v>
      </c>
      <c r="C8" s="2"/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.75" thickBot="1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.75" thickBot="1">
      <c r="A10" s="7"/>
      <c r="B10" s="36"/>
      <c r="C10" s="36"/>
      <c r="D10" s="37"/>
      <c r="E10" s="38">
        <f>SUM(E4:E9)</f>
        <v>636</v>
      </c>
      <c r="F10" s="39">
        <f>SUM(F4:F9)</f>
        <v>113.85000000000001</v>
      </c>
      <c r="G10" s="39">
        <f>SUM(G4:G9)</f>
        <v>672.8</v>
      </c>
      <c r="H10" s="39">
        <f t="shared" ref="H10:J10" si="0">SUM(H4:H9)</f>
        <v>36.949999999999996</v>
      </c>
      <c r="I10" s="39">
        <f t="shared" si="0"/>
        <v>29.55</v>
      </c>
      <c r="J10" s="39">
        <f t="shared" si="0"/>
        <v>75.099999999999994</v>
      </c>
    </row>
    <row r="11" spans="1:10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>
        <v>49</v>
      </c>
      <c r="D14" s="34" t="s">
        <v>33</v>
      </c>
      <c r="E14" s="21">
        <v>80</v>
      </c>
      <c r="F14" s="28">
        <v>13.59</v>
      </c>
      <c r="G14" s="21">
        <v>100.8</v>
      </c>
      <c r="H14" s="21">
        <v>7.2</v>
      </c>
      <c r="I14" s="21">
        <v>5.6</v>
      </c>
      <c r="J14" s="22">
        <v>5.36</v>
      </c>
    </row>
    <row r="15" spans="1:10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18.95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>
      <c r="A16" s="7"/>
      <c r="B16" s="1" t="s">
        <v>17</v>
      </c>
      <c r="C16" s="2">
        <v>207</v>
      </c>
      <c r="D16" s="32" t="s">
        <v>36</v>
      </c>
      <c r="E16" s="17">
        <v>150</v>
      </c>
      <c r="F16" s="26">
        <v>8.1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.75" thickBot="1">
      <c r="A17" s="7"/>
      <c r="B17" s="1" t="s">
        <v>17</v>
      </c>
      <c r="C17" s="2">
        <v>321</v>
      </c>
      <c r="D17" s="32" t="s">
        <v>37</v>
      </c>
      <c r="E17" s="21">
        <v>90</v>
      </c>
      <c r="F17" s="28">
        <v>36.83</v>
      </c>
      <c r="G17" s="28">
        <v>219</v>
      </c>
      <c r="H17" s="28">
        <v>16</v>
      </c>
      <c r="I17" s="21">
        <v>15</v>
      </c>
      <c r="J17" s="21">
        <v>5</v>
      </c>
    </row>
    <row r="18" spans="1:10">
      <c r="A18" s="7"/>
      <c r="B18" s="1"/>
      <c r="C18" s="2">
        <v>494</v>
      </c>
      <c r="D18" s="32" t="s">
        <v>34</v>
      </c>
      <c r="E18" s="15">
        <v>200</v>
      </c>
      <c r="F18" s="25">
        <v>2.92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.75" thickBot="1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.75" thickBot="1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.75" thickBot="1">
      <c r="A21" s="7"/>
      <c r="B21" s="1" t="s">
        <v>18</v>
      </c>
      <c r="C21" s="2"/>
      <c r="D21" s="32" t="s">
        <v>25</v>
      </c>
      <c r="E21" s="17">
        <v>30</v>
      </c>
      <c r="F21" s="26">
        <v>2.2200000000000002</v>
      </c>
      <c r="G21" s="15">
        <v>58.5</v>
      </c>
      <c r="H21" s="15">
        <v>2.1</v>
      </c>
      <c r="I21" s="15">
        <v>1</v>
      </c>
      <c r="J21" s="15">
        <v>13.5</v>
      </c>
    </row>
    <row r="22" spans="1:10">
      <c r="A22" s="7"/>
      <c r="B22" s="29"/>
      <c r="C22" s="29"/>
      <c r="D22" s="35"/>
      <c r="E22" s="30">
        <f>SUM(E15:E21)</f>
        <v>730</v>
      </c>
      <c r="F22" s="25">
        <f>SUM(F14:F21)</f>
        <v>84.65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25.02</v>
      </c>
      <c r="J22" s="25">
        <f t="shared" si="1"/>
        <v>113.1</v>
      </c>
    </row>
    <row r="23" spans="1:10" ht="15.75" thickBot="1">
      <c r="A23" s="8"/>
      <c r="B23" s="9"/>
      <c r="C23" s="9"/>
      <c r="D23" s="33"/>
      <c r="E23" s="19">
        <f>E10+E11+E22</f>
        <v>1366</v>
      </c>
      <c r="F23" s="27">
        <f t="shared" ref="F23" si="2">F10+F11+F22</f>
        <v>198.5</v>
      </c>
      <c r="G23" s="27">
        <f>G10+G11+G22</f>
        <v>1463.3</v>
      </c>
      <c r="H23" s="27">
        <f t="shared" ref="H23:J23" si="3">H10+H11+H22</f>
        <v>69.19</v>
      </c>
      <c r="I23" s="27">
        <f t="shared" si="3"/>
        <v>54.57</v>
      </c>
      <c r="J23" s="27">
        <f t="shared" si="3"/>
        <v>188.2</v>
      </c>
    </row>
    <row r="24" spans="1:10" ht="15.75" thickBot="1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2022-11-07T09:36:58Z</cp:lastPrinted>
  <dcterms:created xsi:type="dcterms:W3CDTF">2015-06-05T18:19:34Z</dcterms:created>
  <dcterms:modified xsi:type="dcterms:W3CDTF">2026-03-28T04:04:54Z</dcterms:modified>
</cp:coreProperties>
</file>