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A9A52F6-C86C-4BA6-8BC8-757067050655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6.03.26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8" l="1"/>
  <c r="J22" i="48" s="1"/>
  <c r="I21" i="48"/>
  <c r="H21" i="48"/>
  <c r="G21" i="48"/>
  <c r="F21" i="48"/>
  <c r="E21" i="48"/>
  <c r="J10" i="48"/>
  <c r="I10" i="48"/>
  <c r="I22" i="48" s="1"/>
  <c r="H10" i="48"/>
  <c r="H22" i="48" s="1"/>
  <c r="G10" i="48"/>
  <c r="G22" i="48" s="1"/>
  <c r="F10" i="48"/>
  <c r="E10" i="48"/>
  <c r="E22" i="48" l="1"/>
  <c r="F22" i="48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<sst xmlns="http://schemas.openxmlformats.org/spreadsheetml/2006/main" count="46" uniqueCount="42">
  <si>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</si>
  <si>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</si>
  <si>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</si>
  <si>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</si>
  <si>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</si>
  <si>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</si>
  <si>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</si>
  <si>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</si>
  <si>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</si>
  <si>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</si>
  <si>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</si>
  <si>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</si>
  <si>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</si>
  <si>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</si>
  <si>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</si>
  <si>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</si>
  <si>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</si>
  <si>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</si>
  <si>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</si>
  <si>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</si>
  <si>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</si>
  <si>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</si>
  <si>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</si>
  <si>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</si>
  <si>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</si>
  <si>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</si>
  <si>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</si>
  <si>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</si>
  <si>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</si>
  <si>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</si>
  <si>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Итого завтрак</t>
  </si>
  <si>
    <t>омлет натуральный</t>
  </si>
  <si>
    <t>Итого обед</t>
  </si>
  <si>
    <t>Итого за день</t>
  </si>
  <si>
    <t>Рассольник ленинградский</t>
  </si>
  <si>
    <t>чай с  сахаром  и молоком</t>
  </si>
  <si>
    <t>фрукты</t>
  </si>
  <si>
    <t>Яблоко</t>
  </si>
  <si>
    <t>Кисель п/ягодный</t>
  </si>
  <si>
    <t>бутерброд с сыром</t>
  </si>
  <si>
    <t>Салат из отваной свеклы</t>
  </si>
  <si>
    <t>Бефстроганов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</si>
</sst>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3A49-CBEC-46AA-AEC0-1AA69DA9DFA7}">
  <sheetPr>
    <tabColor theme="7" tint="0.79998168889431442"/>
  </sheetPr>
  <dimension ref="A1:J22"/>
  <sheetViews>
    <sheetView showGridLines="0" showRowColHeaders="0" tabSelected="1" workbookViewId="0">
      <selection activeCell="M14" sqref="M1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46107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273</v>
      </c>
      <c r="D4" s="30" t="s">
        <v>31</v>
      </c>
      <c r="E4" s="15">
        <v>230</v>
      </c>
      <c r="F4" s="25">
        <v>53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5.31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5">
      <c r="A6" s="7"/>
      <c r="B6" s="1" t="s">
        <v>21</v>
      </c>
      <c r="C6" s="2">
        <v>63</v>
      </c>
      <c r="D6" s="31" t="s">
        <v>39</v>
      </c>
      <c r="E6" s="17">
        <v>40</v>
      </c>
      <c r="F6" s="26">
        <v>8.9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5">
      <c r="A7" s="7"/>
      <c r="B7" s="1" t="s">
        <v>21</v>
      </c>
      <c r="C7" s="2"/>
      <c r="D7" s="31" t="s">
        <v>29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5">
      <c r="A8" s="7"/>
      <c r="B8" s="1" t="s">
        <v>36</v>
      </c>
      <c r="C8" s="29"/>
      <c r="D8" s="44" t="s">
        <v>37</v>
      </c>
      <c r="E8" s="45">
        <v>190</v>
      </c>
      <c r="F8" s="46">
        <v>20.48</v>
      </c>
      <c r="G8" s="45">
        <v>86</v>
      </c>
      <c r="H8" s="45">
        <v>1</v>
      </c>
      <c r="I8" s="45">
        <v>2</v>
      </c>
      <c r="J8" s="47">
        <v>20.2</v>
      </c>
    </row>
    <row r="9" spans="1:10" ht="15" thickBot="1" x14ac:dyDescent="0.4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4">
      <c r="A10" s="7"/>
      <c r="B10" s="34"/>
      <c r="C10" s="34"/>
      <c r="D10" s="41" t="s">
        <v>30</v>
      </c>
      <c r="E10" s="42">
        <f>SUM(E4:E9)</f>
        <v>690</v>
      </c>
      <c r="F10" s="43">
        <f>SUM(F4:F9)</f>
        <v>90.000000000000014</v>
      </c>
      <c r="G10" s="42">
        <f>SUM(G4:G9)</f>
        <v>674</v>
      </c>
      <c r="H10" s="42">
        <f t="shared" ref="H10:J10" si="0">SUM(H4:H9)</f>
        <v>23.730000000000004</v>
      </c>
      <c r="I10" s="42">
        <f t="shared" si="0"/>
        <v>33.549999999999997</v>
      </c>
      <c r="J10" s="42">
        <f t="shared" si="0"/>
        <v>73.900000000000006</v>
      </c>
    </row>
    <row r="11" spans="1:10" x14ac:dyDescent="0.3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15</v>
      </c>
      <c r="D14" s="33" t="s">
        <v>40</v>
      </c>
      <c r="E14" s="21">
        <v>80</v>
      </c>
      <c r="F14" s="28">
        <v>4.55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5">
      <c r="A15" s="7"/>
      <c r="B15" s="1" t="s">
        <v>16</v>
      </c>
      <c r="C15" s="2">
        <v>100</v>
      </c>
      <c r="D15" s="31" t="s">
        <v>34</v>
      </c>
      <c r="E15" s="17">
        <v>200</v>
      </c>
      <c r="F15" s="26">
        <v>8.3000000000000007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5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10.79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5">
      <c r="A17" s="7"/>
      <c r="B17" s="1" t="s">
        <v>18</v>
      </c>
      <c r="C17" s="2" t="s">
        <v>28</v>
      </c>
      <c r="D17" s="31" t="s">
        <v>41</v>
      </c>
      <c r="E17" s="17">
        <v>140</v>
      </c>
      <c r="F17" s="26">
        <v>65.8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5">
      <c r="A18" s="7"/>
      <c r="B18" s="1" t="s">
        <v>19</v>
      </c>
      <c r="C18" s="2">
        <v>484</v>
      </c>
      <c r="D18" s="31" t="s">
        <v>38</v>
      </c>
      <c r="E18" s="17">
        <v>200</v>
      </c>
      <c r="F18" s="26">
        <v>3.57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5">
      <c r="A19" s="7"/>
      <c r="B19" s="1" t="s">
        <v>21</v>
      </c>
      <c r="C19" s="2"/>
      <c r="D19" s="31" t="s">
        <v>29</v>
      </c>
      <c r="E19" s="17">
        <v>30</v>
      </c>
      <c r="F19" s="26">
        <v>2.31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4">
      <c r="A20" s="7"/>
      <c r="B20" s="1" t="s">
        <v>21</v>
      </c>
      <c r="C20" s="2"/>
      <c r="D20" s="31" t="s">
        <v>26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5">
      <c r="A21" s="7"/>
      <c r="B21" s="29"/>
      <c r="C21" s="29"/>
      <c r="D21" s="35" t="s">
        <v>32</v>
      </c>
      <c r="E21" s="36">
        <f>SUM(E14:E20)</f>
        <v>870</v>
      </c>
      <c r="F21" s="37">
        <f>SUM(F14:F20)</f>
        <v>96.919999999999987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4">
      <c r="A22" s="8"/>
      <c r="B22" s="9"/>
      <c r="C22" s="9"/>
      <c r="D22" s="38" t="s">
        <v>33</v>
      </c>
      <c r="E22" s="39">
        <f>E10+E21</f>
        <v>1560</v>
      </c>
      <c r="F22" s="40">
        <f>F10+F21+F11</f>
        <v>186.92000000000002</v>
      </c>
      <c r="G22" s="40">
        <f>G10+G21+G11</f>
        <v>1494.8000000000002</v>
      </c>
      <c r="H22" s="40">
        <f t="shared" ref="H22:J22" si="2">H10+H21+H11</f>
        <v>56.760000000000005</v>
      </c>
      <c r="I22" s="40">
        <f t="shared" si="2"/>
        <v>67.37</v>
      </c>
      <c r="J22" s="40">
        <f t="shared" si="2"/>
        <v>167.57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2026-03-25T09:09:27Z</dcterms:modified>
</cp:coreProperties>
</file>