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 tabRatio="700"/>
  </bookViews>
  <sheets>
    <sheet name="10.03.26" sheetId="43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43"/>
  <c r="I24"/>
  <c r="H24"/>
  <c r="G24"/>
  <c r="F24"/>
  <c r="E24"/>
  <c r="J11"/>
  <c r="I11"/>
  <c r="H11"/>
  <c r="H25" s="1"/>
  <c r="G11"/>
  <c r="G25" s="1"/>
  <c r="F11"/>
  <c r="E11"/>
  <c r="J25" l="1"/>
  <c r="I25"/>
  <c r="E25"/>
  <c r="F25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<sst xmlns="http://schemas.openxmlformats.org/spreadsheetml/2006/main" count="49" uniqueCount="47">
  <si>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</si>
  <si>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</si>
  <si>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</si>
  <si>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</si>
  <si>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</si>
  <si>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</si>
  <si>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</si>
  <si>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</si>
  <si>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</si>
  <si>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</si>
  <si>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</si>
  <si>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</si>
  <si>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</si>
  <si>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</si>
  <si>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</si>
  <si>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</si>
  <si>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</si>
  <si>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</si>
  <si>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</si>
  <si>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</si>
  <si>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</si>
  <si>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</si>
  <si>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</si>
  <si>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</si>
  <si>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</si>
  <si>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</si>
  <si>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</si>
  <si>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</si>
  <si>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</si>
  <si>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</si>
  <si>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</si>
  <si>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</si>
  <si>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</si>
  <si>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</si>
  <si>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 xml:space="preserve">хлеб </t>
  </si>
  <si>
    <t>молочное</t>
  </si>
  <si>
    <t>макароны отварные с маслом и сыром</t>
  </si>
  <si>
    <t>сок</t>
  </si>
  <si>
    <t>АЗУ</t>
  </si>
  <si>
    <t>Напиток с витаминами Витошка</t>
  </si>
  <si>
    <t>Сок фруктовый</t>
  </si>
  <si>
    <t>Каша гречневая</t>
  </si>
  <si>
    <t>Масло сливочное</t>
  </si>
  <si>
    <t>Какао с молоком</t>
  </si>
  <si>
    <t>пирожное</t>
  </si>
  <si>
    <t>38</t>
  </si>
  <si>
    <t>Салат картофельный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</si>
</sst>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E32" sqref="E3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23</v>
      </c>
      <c r="C1" s="48"/>
      <c r="D1" s="49"/>
      <c r="E1" t="s">
        <v>19</v>
      </c>
      <c r="F1" s="22" t="s">
        <v>26</v>
      </c>
      <c r="I1" t="s">
        <v>1</v>
      </c>
      <c r="J1" s="21">
        <v>46091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259</v>
      </c>
      <c r="D4" s="29" t="s">
        <v>36</v>
      </c>
      <c r="E4" s="14">
        <v>250</v>
      </c>
      <c r="F4" s="23">
        <v>23.49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>
      <c r="A5" s="7"/>
      <c r="B5" s="1" t="s">
        <v>12</v>
      </c>
      <c r="C5" s="2">
        <v>464</v>
      </c>
      <c r="D5" s="30" t="s">
        <v>43</v>
      </c>
      <c r="E5" s="16">
        <v>200</v>
      </c>
      <c r="F5" s="24">
        <v>8.76</v>
      </c>
      <c r="G5" s="16">
        <v>94</v>
      </c>
      <c r="H5" s="16">
        <v>3.3</v>
      </c>
      <c r="I5" s="16">
        <v>2.9</v>
      </c>
      <c r="J5" s="17">
        <v>13.8</v>
      </c>
    </row>
    <row r="6" spans="1:10">
      <c r="A6" s="7"/>
      <c r="B6" s="1" t="s">
        <v>31</v>
      </c>
      <c r="C6" s="2">
        <v>69</v>
      </c>
      <c r="D6" s="30" t="s">
        <v>42</v>
      </c>
      <c r="E6" s="2">
        <v>10</v>
      </c>
      <c r="F6" s="24">
        <v>10.55</v>
      </c>
      <c r="G6" s="16">
        <v>66.099999999999994</v>
      </c>
      <c r="H6" s="16">
        <v>0.08</v>
      </c>
      <c r="I6" s="16">
        <v>7.25</v>
      </c>
      <c r="J6" s="17">
        <v>0.13</v>
      </c>
    </row>
    <row r="7" spans="1:10">
      <c r="A7" s="7"/>
      <c r="B7" s="2" t="s">
        <v>34</v>
      </c>
      <c r="C7" s="2">
        <v>573</v>
      </c>
      <c r="D7" s="30" t="s">
        <v>27</v>
      </c>
      <c r="E7" s="16">
        <v>30</v>
      </c>
      <c r="F7" s="24">
        <v>2.31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.75" thickBot="1">
      <c r="A8" s="8"/>
      <c r="B8" s="27" t="s">
        <v>44</v>
      </c>
      <c r="C8" s="27"/>
      <c r="D8" s="40" t="s">
        <v>40</v>
      </c>
      <c r="E8" s="28">
        <v>200</v>
      </c>
      <c r="F8" s="41">
        <v>18.2</v>
      </c>
      <c r="G8" s="28">
        <v>86</v>
      </c>
      <c r="H8" s="28">
        <v>1</v>
      </c>
      <c r="I8" s="28">
        <v>0.2</v>
      </c>
      <c r="J8" s="42">
        <v>20.2</v>
      </c>
    </row>
    <row r="9" spans="1:10">
      <c r="A9" s="7"/>
      <c r="B9" s="43" t="s">
        <v>37</v>
      </c>
      <c r="C9" s="2"/>
      <c r="D9" s="40"/>
      <c r="E9" s="28"/>
      <c r="F9" s="41"/>
      <c r="G9" s="28"/>
      <c r="H9" s="28"/>
      <c r="I9" s="28"/>
      <c r="J9" s="42"/>
    </row>
    <row r="10" spans="1:10" ht="15.75" thickBot="1">
      <c r="B10" s="43"/>
      <c r="C10" s="2"/>
      <c r="D10" s="30"/>
      <c r="E10" s="18"/>
      <c r="F10" s="25"/>
      <c r="G10" s="28"/>
      <c r="H10" s="28"/>
      <c r="I10" s="28"/>
      <c r="J10" s="42"/>
    </row>
    <row r="11" spans="1:10">
      <c r="A11" s="1"/>
      <c r="B11" s="2"/>
      <c r="C11" s="2"/>
      <c r="D11" s="33" t="s">
        <v>28</v>
      </c>
      <c r="E11" s="34">
        <f t="shared" ref="E11:J11" si="0">SUM(E4:E10)</f>
        <v>690</v>
      </c>
      <c r="F11" s="35">
        <f t="shared" si="0"/>
        <v>63.31</v>
      </c>
      <c r="G11" s="34">
        <f>SUM(G4:G9)</f>
        <v>596.1</v>
      </c>
      <c r="H11" s="34">
        <f t="shared" si="0"/>
        <v>18.68</v>
      </c>
      <c r="I11" s="34">
        <f t="shared" si="0"/>
        <v>20.65</v>
      </c>
      <c r="J11" s="34">
        <f t="shared" si="0"/>
        <v>83.929999999999993</v>
      </c>
    </row>
    <row r="12" spans="1:10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.75" thickBot="1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>
      <c r="A15" s="7" t="s">
        <v>14</v>
      </c>
      <c r="B15" s="10" t="s">
        <v>15</v>
      </c>
      <c r="C15" s="46" t="s">
        <v>45</v>
      </c>
      <c r="D15" s="30" t="s">
        <v>46</v>
      </c>
      <c r="E15" s="16">
        <v>100</v>
      </c>
      <c r="F15" s="24">
        <v>6.31</v>
      </c>
      <c r="G15" s="16">
        <v>107</v>
      </c>
      <c r="H15" s="16">
        <v>2.6</v>
      </c>
      <c r="I15" s="16">
        <v>6.3</v>
      </c>
      <c r="J15" s="16">
        <v>10</v>
      </c>
    </row>
    <row r="16" spans="1:10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15.51</v>
      </c>
      <c r="G16" s="16">
        <v>136</v>
      </c>
      <c r="H16" s="16">
        <v>7.4</v>
      </c>
      <c r="I16" s="16">
        <v>6.5</v>
      </c>
      <c r="J16" s="17">
        <v>11.9</v>
      </c>
    </row>
    <row r="17" spans="1:10">
      <c r="A17" s="7"/>
      <c r="B17" s="1" t="s">
        <v>17</v>
      </c>
      <c r="C17" s="2">
        <v>325</v>
      </c>
      <c r="D17" s="30" t="s">
        <v>38</v>
      </c>
      <c r="E17" s="16">
        <v>90</v>
      </c>
      <c r="F17" s="24">
        <v>61.64</v>
      </c>
      <c r="G17" s="16">
        <v>184</v>
      </c>
      <c r="H17" s="16">
        <v>13.3</v>
      </c>
      <c r="I17" s="16">
        <v>12.7</v>
      </c>
      <c r="J17" s="17">
        <v>4</v>
      </c>
    </row>
    <row r="18" spans="1:10">
      <c r="A18" s="7"/>
      <c r="B18" s="1" t="s">
        <v>17</v>
      </c>
      <c r="C18" s="2">
        <v>202</v>
      </c>
      <c r="D18" s="30" t="s">
        <v>41</v>
      </c>
      <c r="E18" s="16">
        <v>150</v>
      </c>
      <c r="F18" s="24">
        <v>9.98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>
      <c r="A19" s="7"/>
      <c r="B19" s="1" t="s">
        <v>33</v>
      </c>
      <c r="C19" s="2">
        <v>507</v>
      </c>
      <c r="D19" s="30" t="s">
        <v>39</v>
      </c>
      <c r="E19" s="16">
        <v>200</v>
      </c>
      <c r="F19" s="24">
        <v>11.44</v>
      </c>
      <c r="G19" s="16">
        <v>80</v>
      </c>
      <c r="H19" s="16">
        <v>0.1</v>
      </c>
      <c r="I19" s="16">
        <v>0</v>
      </c>
      <c r="J19" s="17">
        <v>18.600000000000001</v>
      </c>
    </row>
    <row r="20" spans="1:10">
      <c r="A20" s="7"/>
      <c r="B20" s="1" t="s">
        <v>20</v>
      </c>
      <c r="C20" s="2"/>
      <c r="D20" s="30" t="s">
        <v>27</v>
      </c>
      <c r="E20" s="16">
        <v>30</v>
      </c>
      <c r="F20" s="24">
        <v>2.31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.75" thickBot="1">
      <c r="A21" s="7"/>
      <c r="B21" s="1" t="s">
        <v>18</v>
      </c>
      <c r="C21" s="2"/>
      <c r="D21" s="30" t="s">
        <v>24</v>
      </c>
      <c r="E21" s="18">
        <v>20</v>
      </c>
      <c r="F21" s="25">
        <v>1.6</v>
      </c>
      <c r="G21" s="28">
        <v>39</v>
      </c>
      <c r="H21" s="28">
        <v>1.4</v>
      </c>
      <c r="I21" s="28">
        <v>0.7</v>
      </c>
      <c r="J21" s="42">
        <v>9</v>
      </c>
    </row>
    <row r="22" spans="1:10">
      <c r="A22" s="7"/>
      <c r="B22" s="43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>
      <c r="A23" s="7"/>
      <c r="B23" s="44" t="s">
        <v>35</v>
      </c>
      <c r="C23" s="27"/>
      <c r="D23" s="40"/>
      <c r="E23" s="28"/>
      <c r="F23" s="41"/>
      <c r="G23" s="28"/>
      <c r="H23" s="28"/>
      <c r="I23" s="28"/>
      <c r="J23" s="45"/>
    </row>
    <row r="24" spans="1:10">
      <c r="A24" s="7"/>
      <c r="B24" s="27"/>
      <c r="C24" s="27"/>
      <c r="D24" s="37" t="s">
        <v>29</v>
      </c>
      <c r="E24" s="28">
        <f t="shared" ref="E24:J24" si="1">SUM(E15:E23)</f>
        <v>810</v>
      </c>
      <c r="F24" s="36">
        <f t="shared" si="1"/>
        <v>108.79</v>
      </c>
      <c r="G24" s="36">
        <f t="shared" si="1"/>
        <v>721</v>
      </c>
      <c r="H24" s="36">
        <f t="shared" si="1"/>
        <v>31.150000000000002</v>
      </c>
      <c r="I24" s="36">
        <f t="shared" si="1"/>
        <v>32.5</v>
      </c>
      <c r="J24" s="36">
        <f t="shared" si="1"/>
        <v>76.699999999999989</v>
      </c>
    </row>
    <row r="25" spans="1:10" ht="15.75" thickBot="1">
      <c r="A25" s="8"/>
      <c r="B25" s="9"/>
      <c r="C25" s="9"/>
      <c r="D25" s="38" t="s">
        <v>30</v>
      </c>
      <c r="E25" s="18">
        <f t="shared" ref="E25:J25" si="2">E11+E24</f>
        <v>1500</v>
      </c>
      <c r="F25" s="39">
        <f t="shared" si="2"/>
        <v>172.10000000000002</v>
      </c>
      <c r="G25" s="39">
        <f t="shared" si="2"/>
        <v>1317.1</v>
      </c>
      <c r="H25" s="39">
        <f t="shared" si="2"/>
        <v>49.83</v>
      </c>
      <c r="I25" s="39">
        <f t="shared" si="2"/>
        <v>53.15</v>
      </c>
      <c r="J25" s="39">
        <f t="shared" si="2"/>
        <v>160.63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10.03.26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2022-11-03T10:17:57Z</cp:lastPrinted>
  <dcterms:created xsi:type="dcterms:W3CDTF">2015-06-05T18:19:34Z</dcterms:created>
  <dcterms:modified xsi:type="dcterms:W3CDTF">2026-03-06T07:14:59Z</dcterms:modified>
</cp:coreProperties>
</file>