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12.02.2026" sheetId="48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8"/>
  <c r="J22" s="1"/>
  <c r="I21"/>
  <c r="H21"/>
  <c r="G21"/>
  <c r="F21"/>
  <c r="E21"/>
  <c r="J10"/>
  <c r="I10"/>
  <c r="I22" s="1"/>
  <c r="H10"/>
  <c r="H22" s="1"/>
  <c r="G10"/>
  <c r="G22" s="1"/>
  <c r="F10"/>
  <c r="E10"/>
  <c r="E22" s="1"/>
  <c r="F22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<sst xmlns="http://schemas.openxmlformats.org/spreadsheetml/2006/main" count="46" uniqueCount="42">
  <si>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</si>
  <si>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</si>
  <si>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</si>
  <si>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</si>
  <si>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</si>
  <si>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</si>
  <si>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</si>
  <si>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</si>
  <si>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</si>
  <si>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</si>
  <si>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</si>
  <si>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</si>
  <si>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</si>
  <si>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</si>
  <si>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</si>
  <si>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</si>
  <si>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</si>
  <si>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</si>
  <si>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</si>
  <si>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</si>
  <si>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</si>
  <si>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</si>
  <si>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</si>
  <si>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</si>
  <si>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</si>
  <si>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</si>
  <si>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</si>
  <si>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</si>
  <si>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</si>
  <si>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</si>
  <si>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</si>
  <si>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</si>
  <si>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</si>
  <si>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</si>
  <si>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</si>
  <si>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</si>
  <si>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свежих огурцов с луком</t>
  </si>
  <si>
    <t>Рассольник ленинградский</t>
  </si>
  <si>
    <t>чай с  сахаром  и молоком</t>
  </si>
  <si>
    <t>фрукты</t>
  </si>
  <si>
    <t>Яблоко</t>
  </si>
  <si>
    <t>Кисель п/ягодный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</si>
</sst>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33" sqref="D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39.1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5.05</v>
      </c>
      <c r="G5" s="17">
        <v>64</v>
      </c>
      <c r="H5" s="17">
        <v>1.6</v>
      </c>
      <c r="I5" s="17">
        <v>1.3</v>
      </c>
      <c r="J5" s="18">
        <v>11.5</v>
      </c>
    </row>
    <row r="6" spans="1:10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8.0299999999999994</v>
      </c>
      <c r="G6" s="17">
        <v>134</v>
      </c>
      <c r="H6" s="17">
        <v>1.6</v>
      </c>
      <c r="I6" s="17">
        <v>3.8</v>
      </c>
      <c r="J6" s="18">
        <v>23.4</v>
      </c>
    </row>
    <row r="7" spans="1:10">
      <c r="A7" s="7"/>
      <c r="B7" s="1" t="s">
        <v>21</v>
      </c>
      <c r="C7" s="2"/>
      <c r="D7" s="31" t="s">
        <v>29</v>
      </c>
      <c r="E7" s="17">
        <v>30</v>
      </c>
      <c r="F7" s="26">
        <v>2.3199999999999998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1" t="s">
        <v>39</v>
      </c>
      <c r="C8" s="29"/>
      <c r="D8" s="44" t="s">
        <v>40</v>
      </c>
      <c r="E8" s="45">
        <v>190</v>
      </c>
      <c r="F8" s="46">
        <v>20.48</v>
      </c>
      <c r="G8" s="45">
        <v>86</v>
      </c>
      <c r="H8" s="45">
        <v>1</v>
      </c>
      <c r="I8" s="45">
        <v>2</v>
      </c>
      <c r="J8" s="47">
        <v>20.2</v>
      </c>
    </row>
    <row r="9" spans="1:10" ht="15.75" thickBot="1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.75" thickBot="1">
      <c r="A10" s="7"/>
      <c r="B10" s="34"/>
      <c r="C10" s="34"/>
      <c r="D10" s="41" t="s">
        <v>31</v>
      </c>
      <c r="E10" s="42">
        <f>SUM(E4:E9)</f>
        <v>695</v>
      </c>
      <c r="F10" s="43">
        <f>SUM(F4:F9)</f>
        <v>74.98</v>
      </c>
      <c r="G10" s="42">
        <f>SUM(G4:G9)</f>
        <v>674</v>
      </c>
      <c r="H10" s="42">
        <f t="shared" ref="H10:J10" si="0">SUM(H4:H9)</f>
        <v>23.730000000000004</v>
      </c>
      <c r="I10" s="42">
        <f t="shared" si="0"/>
        <v>33.549999999999997</v>
      </c>
      <c r="J10" s="42">
        <f t="shared" si="0"/>
        <v>73.900000000000006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3" t="s">
        <v>36</v>
      </c>
      <c r="E14" s="21">
        <v>100</v>
      </c>
      <c r="F14" s="28">
        <v>25.47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>
      <c r="A15" s="7"/>
      <c r="B15" s="1" t="s">
        <v>16</v>
      </c>
      <c r="C15" s="2">
        <v>100</v>
      </c>
      <c r="D15" s="31" t="s">
        <v>37</v>
      </c>
      <c r="E15" s="17">
        <v>200</v>
      </c>
      <c r="F15" s="26">
        <v>7.35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58.25</v>
      </c>
      <c r="G17" s="17">
        <v>252</v>
      </c>
      <c r="H17" s="17">
        <v>19.7</v>
      </c>
      <c r="I17" s="17">
        <v>18.7</v>
      </c>
      <c r="J17" s="18">
        <v>1.2</v>
      </c>
    </row>
    <row r="18" spans="1:10">
      <c r="A18" s="7"/>
      <c r="B18" s="1" t="s">
        <v>19</v>
      </c>
      <c r="C18" s="2">
        <v>484</v>
      </c>
      <c r="D18" s="31" t="s">
        <v>41</v>
      </c>
      <c r="E18" s="17">
        <v>200</v>
      </c>
      <c r="F18" s="26">
        <v>4.3099999999999996</v>
      </c>
      <c r="G18" s="17">
        <v>60</v>
      </c>
      <c r="H18" s="17">
        <v>0.1</v>
      </c>
      <c r="I18" s="17">
        <v>0.1</v>
      </c>
      <c r="J18" s="18">
        <v>15</v>
      </c>
    </row>
    <row r="19" spans="1:10">
      <c r="A19" s="7"/>
      <c r="B19" s="1" t="s">
        <v>21</v>
      </c>
      <c r="C19" s="2"/>
      <c r="D19" s="31" t="s">
        <v>29</v>
      </c>
      <c r="E19" s="17">
        <v>30</v>
      </c>
      <c r="F19" s="26">
        <v>2.31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.75" thickBot="1">
      <c r="A20" s="7"/>
      <c r="B20" s="1" t="s">
        <v>21</v>
      </c>
      <c r="C20" s="2"/>
      <c r="D20" s="31" t="s">
        <v>26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111.16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.75" thickBot="1">
      <c r="A22" s="8"/>
      <c r="B22" s="9"/>
      <c r="C22" s="9"/>
      <c r="D22" s="38" t="s">
        <v>34</v>
      </c>
      <c r="E22" s="39">
        <f>E10+E21</f>
        <v>1585</v>
      </c>
      <c r="F22" s="40">
        <f>F10+F21+F11</f>
        <v>186.14</v>
      </c>
      <c r="G22" s="40">
        <f>G10+G21+G11</f>
        <v>1494.8000000000002</v>
      </c>
      <c r="H22" s="40">
        <f t="shared" ref="H22:J22" si="2">H10+H21+H11</f>
        <v>56.760000000000005</v>
      </c>
      <c r="I22" s="40">
        <f t="shared" si="2"/>
        <v>67.37</v>
      </c>
      <c r="J22" s="40">
        <f t="shared" si="2"/>
        <v>167.57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2026-02-11T06:41:52Z</dcterms:modified>
</cp:coreProperties>
</file>