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25" windowHeight="10425" tabRatio="1000"/>
  </bookViews>
  <sheets>
    <sheet name="27.01.26 (2)" sheetId="5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5"/>
  <c r="I22"/>
  <c r="H22"/>
  <c r="G22"/>
  <c r="F22"/>
  <c r="E22"/>
  <c r="J10"/>
  <c r="J23" s="1"/>
  <c r="I10"/>
  <c r="I23" s="1"/>
  <c r="H10"/>
  <c r="H23" s="1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<sst xmlns="http://schemas.openxmlformats.org/spreadsheetml/2006/main" count="46" uniqueCount="41">
  <si>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</si>
  <si>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</si>
  <si>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</si>
  <si>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</si>
  <si>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</si>
  <si>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</si>
  <si>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</si>
  <si>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</si>
  <si>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</si>
  <si>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</si>
  <si>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</si>
  <si>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</si>
  <si>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</si>
  <si>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</si>
  <si>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</si>
  <si>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</si>
  <si>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</si>
  <si>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</si>
  <si>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</si>
  <si>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</si>
  <si>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</si>
  <si>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</si>
  <si>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</si>
  <si>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</si>
  <si>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</si>
  <si>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</si>
  <si>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</si>
  <si>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</si>
  <si>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</si>
  <si>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</si>
  <si>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</si>
  <si>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</si>
  <si>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Винегрет с капустой морской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</si>
  <si>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</si>
  <si>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</si>
  <si>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</si>
  <si>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</si>
  <si>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</si>
  <si>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какао с молоком</t>
  </si>
  <si>
    <t>Масло сливочное</t>
  </si>
  <si>
    <t>Биойогурт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</si>
</sst>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P23" sqref="P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36</v>
      </c>
      <c r="E4" s="40">
        <v>220</v>
      </c>
      <c r="F4" s="25">
        <v>89.25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38</v>
      </c>
      <c r="E5" s="15">
        <v>200</v>
      </c>
      <c r="F5" s="25">
        <v>8.76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37</v>
      </c>
      <c r="C6" s="2">
        <v>69</v>
      </c>
      <c r="D6" s="32" t="s">
        <v>39</v>
      </c>
      <c r="E6" s="15">
        <v>10</v>
      </c>
      <c r="F6" s="25">
        <v>10.55</v>
      </c>
      <c r="G6" s="15">
        <v>74.8</v>
      </c>
      <c r="H6" s="15">
        <v>0.05</v>
      </c>
      <c r="I6" s="15">
        <v>7.25</v>
      </c>
      <c r="J6" s="15">
        <v>0.8</v>
      </c>
    </row>
    <row r="7" spans="1:10" ht="15.75" thickBot="1">
      <c r="A7" s="7"/>
      <c r="B7" s="1" t="s">
        <v>31</v>
      </c>
      <c r="C7" s="2"/>
      <c r="D7" s="32" t="s">
        <v>40</v>
      </c>
      <c r="E7" s="15">
        <v>125</v>
      </c>
      <c r="F7" s="25">
        <v>28.31</v>
      </c>
      <c r="G7" s="15">
        <v>91.67</v>
      </c>
      <c r="H7" s="15">
        <v>3.75</v>
      </c>
      <c r="I7" s="15">
        <v>3.75</v>
      </c>
      <c r="J7" s="15">
        <v>28.5</v>
      </c>
    </row>
    <row r="8" spans="1:10" ht="15.75" thickBot="1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585</v>
      </c>
      <c r="F10" s="39">
        <f t="shared" ref="F10:J10" si="0">SUM(F4:F9)</f>
        <v>139.18</v>
      </c>
      <c r="G10" s="38">
        <f t="shared" si="0"/>
        <v>687.46999999999991</v>
      </c>
      <c r="H10" s="38">
        <f t="shared" si="0"/>
        <v>39.999999999999993</v>
      </c>
      <c r="I10" s="38">
        <f t="shared" si="0"/>
        <v>32.599999999999994</v>
      </c>
      <c r="J10" s="38">
        <f t="shared" si="0"/>
        <v>86.4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>
        <v>49</v>
      </c>
      <c r="D14" s="34" t="s">
        <v>32</v>
      </c>
      <c r="E14" s="21">
        <v>100</v>
      </c>
      <c r="F14" s="28">
        <v>12.76</v>
      </c>
      <c r="G14" s="21">
        <v>100.8</v>
      </c>
      <c r="H14" s="21">
        <v>7.2</v>
      </c>
      <c r="I14" s="21">
        <v>5.6</v>
      </c>
      <c r="J14" s="22">
        <v>5.36</v>
      </c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13.79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33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34</v>
      </c>
      <c r="E17" s="21">
        <v>100</v>
      </c>
      <c r="F17" s="28">
        <v>66.430000000000007</v>
      </c>
      <c r="G17" s="28">
        <v>2.72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>
        <v>494</v>
      </c>
      <c r="D18" s="32" t="s">
        <v>35</v>
      </c>
      <c r="E18" s="15">
        <v>200</v>
      </c>
      <c r="F18" s="25">
        <v>2.72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2.31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107.66</v>
      </c>
      <c r="G22" s="25">
        <f t="shared" ref="G22:J22" si="1">SUM(G15:G21)</f>
        <v>554.72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.75" thickBot="1">
      <c r="A23" s="8"/>
      <c r="B23" s="9"/>
      <c r="C23" s="9"/>
      <c r="D23" s="33"/>
      <c r="E23" s="19">
        <f>E10+E11+E22</f>
        <v>1315</v>
      </c>
      <c r="F23" s="27">
        <f t="shared" ref="F23" si="2">F10+F11+F22</f>
        <v>246.84</v>
      </c>
      <c r="G23" s="27">
        <f>G10+G11+G22</f>
        <v>1242.19</v>
      </c>
      <c r="H23" s="27">
        <f t="shared" ref="H23:J23" si="3">H10+H11+H22</f>
        <v>71.539999999999992</v>
      </c>
      <c r="I23" s="27">
        <f t="shared" si="3"/>
        <v>57.319999999999993</v>
      </c>
      <c r="J23" s="27">
        <f t="shared" si="3"/>
        <v>195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2022-11-07T09:36:58Z</cp:lastPrinted>
  <dcterms:created xsi:type="dcterms:W3CDTF">2015-06-05T18:19:34Z</dcterms:created>
  <dcterms:modified xsi:type="dcterms:W3CDTF">2026-01-26T08:40:55Z</dcterms:modified>
</cp:coreProperties>
</file>