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-105" yWindow="-105" windowWidth="19425" windowHeight="10425" tabRatio="1000"/>
  </bookViews>
  <sheets>
    <sheet name="27.01.26 (2)" sheetId="55" r:id="rId1"/>
  </sheets>
  <calcPr calcId="125725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J22" i="55"/>
  <c r="I22"/>
  <c r="H22"/>
  <c r="G22"/>
  <c r="F22"/>
  <c r="E22"/>
  <c r="J10"/>
  <c r="J23" s="1"/>
  <c r="I10"/>
  <c r="I23" s="1"/>
  <c r="H10"/>
  <c r="H23" s="1"/>
  <c r="G10"/>
  <c r="G23" s="1"/>
  <c r="F10"/>
  <c r="E10"/>
  <c r="E23" s="1"/>
  <c r="F23" l="1"/>
</calcChain>
</file>

<file path=xl/sharedStrings.xml><?xml version="1.0" encoding="utf-8"?>
<sst xmlns="http://schemas.openxmlformats.org/spreadsheetml/2006/main" count="46" uniqueCount="41">
  <si>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</si>
  <si>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</si>
  <si>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</si>
  <si>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</si>
  <si>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</si>
  <si>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</si>
  <si>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</si>
  <si>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</si>
  <si>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</si>
  <si>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</si>
  <si>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</si>
  <si>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</si>
  <si>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</si>
  <si>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</si>
  <si>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</si>
  <si>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</si>
  <si>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</si>
  <si>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</si>
  <si>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хлеб черн.</t>
  </si>
  <si>
    <t>Отд./корп</t>
  </si>
  <si>
    <t>хлеб бел.</t>
  </si>
  <si>
    <t>№ рец.</t>
  </si>
  <si>
    <t>Выход, г</t>
  </si>
  <si>
    <t>МАОУ Ильинская СОШ</t>
  </si>
  <si>
    <t>7-11 лет</t>
  </si>
  <si>
    <t>хлеб ржаной</t>
  </si>
  <si>
    <t>132\143</t>
  </si>
  <si>
    <t>напиток</t>
  </si>
  <si>
    <t>хлеб витаминный</t>
  </si>
  <si>
    <t xml:space="preserve">хлеб </t>
  </si>
  <si>
    <t>суп-пюре из картофеля  с гренками</t>
  </si>
  <si>
    <t>молочное</t>
  </si>
  <si>
    <t>Винегрет с капустой морской</t>
  </si>
  <si>
    <t>Каша перловая рассыпчатая</t>
  </si>
  <si>
    <t>Мясо тушенное говядина</t>
  </si>
  <si>
    <t>Компот из сухофруктов</t>
  </si>
  <si>
    <t>Запеканка из творога с  молочным соусом</t>
  </si>
  <si>
    <t>масло</t>
  </si>
  <si>
    <t>какао с молоком</t>
  </si>
  <si>
    <t>Масло сливочное</t>
  </si>
  <si>
    <t>Биойогурт фруктовый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</si>
</sst>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9" xfId="0" applyFill="1" applyBorder="1" applyProtection="1">
      <protection locked="0"/>
    </xf>
    <xf numFmtId="0" fontId="0" fillId="2" borderId="19" xfId="0" applyFill="1" applyBorder="1" applyAlignment="1" applyProtection="1">
      <alignment wrapText="1"/>
      <protection locked="0"/>
    </xf>
    <xf numFmtId="1" fontId="0" fillId="2" borderId="1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horizontal="right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5"/>
  <sheetViews>
    <sheetView showGridLines="0" showRowColHeaders="0" tabSelected="1" workbookViewId="0">
      <selection activeCell="P23" sqref="P23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5703125" customWidth="1"/>
    <col min="9" max="9" width="7.85546875" customWidth="1"/>
    <col min="10" max="10" width="10.42578125" customWidth="1"/>
  </cols>
  <sheetData>
    <row r="1" spans="1:10">
      <c r="A1" t="s">
        <v>0</v>
      </c>
      <c r="B1" s="41" t="s">
        <v>23</v>
      </c>
      <c r="C1" s="42"/>
      <c r="D1" s="43"/>
      <c r="E1" t="s">
        <v>19</v>
      </c>
      <c r="F1" s="24" t="s">
        <v>24</v>
      </c>
      <c r="I1" t="s">
        <v>1</v>
      </c>
      <c r="J1" s="23">
        <v>46049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21</v>
      </c>
      <c r="D3" s="13" t="s">
        <v>4</v>
      </c>
      <c r="E3" s="13" t="s">
        <v>22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>
      <c r="A4" s="4" t="s">
        <v>10</v>
      </c>
      <c r="B4" s="5" t="s">
        <v>11</v>
      </c>
      <c r="C4" s="6">
        <v>279</v>
      </c>
      <c r="D4" s="31" t="s">
        <v>36</v>
      </c>
      <c r="E4" s="40">
        <v>220</v>
      </c>
      <c r="F4" s="25">
        <v>89.25</v>
      </c>
      <c r="G4" s="15">
        <v>388</v>
      </c>
      <c r="H4" s="15">
        <v>32.5</v>
      </c>
      <c r="I4" s="15">
        <v>20.100000000000001</v>
      </c>
      <c r="J4" s="15">
        <v>31.2</v>
      </c>
    </row>
    <row r="5" spans="1:10" ht="15.75" thickBot="1">
      <c r="A5" s="7"/>
      <c r="B5" s="1" t="s">
        <v>12</v>
      </c>
      <c r="C5" s="2">
        <v>464</v>
      </c>
      <c r="D5" s="32" t="s">
        <v>38</v>
      </c>
      <c r="E5" s="15">
        <v>200</v>
      </c>
      <c r="F5" s="25">
        <v>8.76</v>
      </c>
      <c r="G5" s="15">
        <v>63</v>
      </c>
      <c r="H5" s="15">
        <v>1.4</v>
      </c>
      <c r="I5" s="15">
        <v>1.2</v>
      </c>
      <c r="J5" s="15">
        <v>11.4</v>
      </c>
    </row>
    <row r="6" spans="1:10" ht="15.75" thickBot="1">
      <c r="A6" s="7"/>
      <c r="B6" s="1" t="s">
        <v>37</v>
      </c>
      <c r="C6" s="2">
        <v>69</v>
      </c>
      <c r="D6" s="32" t="s">
        <v>39</v>
      </c>
      <c r="E6" s="15">
        <v>10</v>
      </c>
      <c r="F6" s="25">
        <v>10.55</v>
      </c>
      <c r="G6" s="15">
        <v>74.8</v>
      </c>
      <c r="H6" s="15">
        <v>0.05</v>
      </c>
      <c r="I6" s="15">
        <v>7.25</v>
      </c>
      <c r="J6" s="15">
        <v>0.8</v>
      </c>
    </row>
    <row r="7" spans="1:10" ht="15.75" thickBot="1">
      <c r="A7" s="7"/>
      <c r="B7" s="1" t="s">
        <v>31</v>
      </c>
      <c r="C7" s="2"/>
      <c r="D7" s="32" t="s">
        <v>40</v>
      </c>
      <c r="E7" s="15">
        <v>125</v>
      </c>
      <c r="F7" s="25">
        <v>28.31</v>
      </c>
      <c r="G7" s="15">
        <v>91.67</v>
      </c>
      <c r="H7" s="15">
        <v>3.75</v>
      </c>
      <c r="I7" s="15">
        <v>3.75</v>
      </c>
      <c r="J7" s="15">
        <v>28.5</v>
      </c>
    </row>
    <row r="8" spans="1:10" ht="15.75" thickBot="1">
      <c r="A8" s="7"/>
      <c r="B8" s="2" t="s">
        <v>29</v>
      </c>
      <c r="C8" s="2">
        <v>573</v>
      </c>
      <c r="D8" s="32" t="s">
        <v>28</v>
      </c>
      <c r="E8" s="15">
        <v>30</v>
      </c>
      <c r="F8" s="25">
        <v>2.31</v>
      </c>
      <c r="G8" s="15">
        <v>70</v>
      </c>
      <c r="H8" s="15">
        <v>2.2999999999999998</v>
      </c>
      <c r="I8" s="15">
        <v>0.3</v>
      </c>
      <c r="J8" s="15">
        <v>14.5</v>
      </c>
    </row>
    <row r="9" spans="1:10" ht="15.75" thickBot="1">
      <c r="A9" s="8"/>
      <c r="B9" s="9" t="s">
        <v>29</v>
      </c>
      <c r="C9" s="9"/>
      <c r="D9" s="33"/>
      <c r="E9" s="15"/>
      <c r="F9" s="25"/>
      <c r="G9" s="15"/>
      <c r="H9" s="15"/>
      <c r="I9" s="15"/>
      <c r="J9" s="15"/>
    </row>
    <row r="10" spans="1:10" ht="15.75" thickBot="1">
      <c r="A10" s="7"/>
      <c r="B10" s="36"/>
      <c r="C10" s="36"/>
      <c r="D10" s="37"/>
      <c r="E10" s="38">
        <f>SUM(E4:E9)</f>
        <v>585</v>
      </c>
      <c r="F10" s="39">
        <f t="shared" ref="F10:J10" si="0">SUM(F4:F9)</f>
        <v>139.18</v>
      </c>
      <c r="G10" s="38">
        <f t="shared" si="0"/>
        <v>687.46999999999991</v>
      </c>
      <c r="H10" s="38">
        <f t="shared" si="0"/>
        <v>39.999999999999993</v>
      </c>
      <c r="I10" s="38">
        <f t="shared" si="0"/>
        <v>32.599999999999994</v>
      </c>
      <c r="J10" s="38">
        <f t="shared" si="0"/>
        <v>86.4</v>
      </c>
    </row>
    <row r="11" spans="1:10">
      <c r="A11" s="4" t="s">
        <v>13</v>
      </c>
      <c r="B11" s="11" t="s">
        <v>31</v>
      </c>
      <c r="C11" s="6"/>
      <c r="D11" s="31"/>
      <c r="E11" s="15"/>
      <c r="F11" s="25"/>
      <c r="G11" s="15"/>
      <c r="H11" s="15"/>
      <c r="I11" s="15"/>
      <c r="J11" s="16"/>
    </row>
    <row r="12" spans="1:10">
      <c r="A12" s="7"/>
      <c r="B12" s="2" t="s">
        <v>27</v>
      </c>
      <c r="C12" s="2"/>
      <c r="D12" s="2"/>
      <c r="E12" s="17"/>
      <c r="F12" s="26"/>
      <c r="G12" s="17"/>
      <c r="H12" s="17"/>
      <c r="I12" s="17"/>
      <c r="J12" s="18"/>
    </row>
    <row r="13" spans="1:10" ht="15.75" thickBot="1">
      <c r="A13" s="8"/>
      <c r="B13" s="9"/>
      <c r="C13" s="9"/>
      <c r="D13" s="33"/>
      <c r="E13" s="19"/>
      <c r="F13" s="27"/>
      <c r="G13" s="19"/>
      <c r="H13" s="19"/>
      <c r="I13" s="19"/>
      <c r="J13" s="20"/>
    </row>
    <row r="14" spans="1:10" ht="15.75" thickBot="1">
      <c r="A14" s="7" t="s">
        <v>14</v>
      </c>
      <c r="B14" s="10" t="s">
        <v>15</v>
      </c>
      <c r="C14" s="3">
        <v>49</v>
      </c>
      <c r="D14" s="34" t="s">
        <v>32</v>
      </c>
      <c r="E14" s="21">
        <v>100</v>
      </c>
      <c r="F14" s="28">
        <v>12.76</v>
      </c>
      <c r="G14" s="21">
        <v>100.8</v>
      </c>
      <c r="H14" s="21">
        <v>7.2</v>
      </c>
      <c r="I14" s="21">
        <v>5.6</v>
      </c>
      <c r="J14" s="22">
        <v>5.36</v>
      </c>
    </row>
    <row r="15" spans="1:10">
      <c r="A15" s="7"/>
      <c r="B15" s="1" t="s">
        <v>16</v>
      </c>
      <c r="C15" s="2" t="s">
        <v>26</v>
      </c>
      <c r="D15" s="32" t="s">
        <v>30</v>
      </c>
      <c r="E15" s="15">
        <v>230</v>
      </c>
      <c r="F15" s="25">
        <v>13.79</v>
      </c>
      <c r="G15" s="15">
        <v>240.7</v>
      </c>
      <c r="H15" s="15">
        <v>8.1999999999999993</v>
      </c>
      <c r="I15" s="15">
        <v>5.2</v>
      </c>
      <c r="J15" s="15">
        <v>41</v>
      </c>
    </row>
    <row r="16" spans="1:10">
      <c r="A16" s="7"/>
      <c r="B16" s="1" t="s">
        <v>17</v>
      </c>
      <c r="C16" s="2">
        <v>207</v>
      </c>
      <c r="D16" s="32" t="s">
        <v>33</v>
      </c>
      <c r="E16" s="17">
        <v>150</v>
      </c>
      <c r="F16" s="26">
        <v>8.0500000000000007</v>
      </c>
      <c r="G16" s="26">
        <v>124.3</v>
      </c>
      <c r="H16" s="26">
        <v>2.97</v>
      </c>
      <c r="I16" s="17">
        <v>3.25</v>
      </c>
      <c r="J16" s="17">
        <v>20.8</v>
      </c>
    </row>
    <row r="17" spans="1:10" ht="15.75" thickBot="1">
      <c r="A17" s="7"/>
      <c r="B17" s="1" t="s">
        <v>17</v>
      </c>
      <c r="C17" s="2">
        <v>321</v>
      </c>
      <c r="D17" s="32" t="s">
        <v>34</v>
      </c>
      <c r="E17" s="21">
        <v>100</v>
      </c>
      <c r="F17" s="28">
        <v>66.430000000000007</v>
      </c>
      <c r="G17" s="28">
        <v>2.72</v>
      </c>
      <c r="H17" s="28">
        <v>16</v>
      </c>
      <c r="I17" s="21">
        <v>15</v>
      </c>
      <c r="J17" s="21">
        <v>5</v>
      </c>
    </row>
    <row r="18" spans="1:10">
      <c r="A18" s="7"/>
      <c r="B18" s="1"/>
      <c r="C18" s="2">
        <v>494</v>
      </c>
      <c r="D18" s="32" t="s">
        <v>35</v>
      </c>
      <c r="E18" s="15">
        <v>200</v>
      </c>
      <c r="F18" s="25">
        <v>2.72</v>
      </c>
      <c r="G18" s="15">
        <v>78</v>
      </c>
      <c r="H18" s="15">
        <v>0.67</v>
      </c>
      <c r="I18" s="15">
        <v>0.27</v>
      </c>
      <c r="J18" s="15">
        <v>18.3</v>
      </c>
    </row>
    <row r="19" spans="1:10" ht="15.75" thickBot="1">
      <c r="A19" s="7"/>
      <c r="B19" s="1" t="s">
        <v>27</v>
      </c>
      <c r="C19" s="2"/>
      <c r="D19" s="32"/>
      <c r="E19" s="17"/>
      <c r="F19" s="26"/>
      <c r="G19" s="17"/>
      <c r="H19" s="17"/>
      <c r="I19" s="17"/>
      <c r="J19" s="18"/>
    </row>
    <row r="20" spans="1:10" ht="15.75" thickBot="1">
      <c r="A20" s="7"/>
      <c r="B20" s="1" t="s">
        <v>20</v>
      </c>
      <c r="C20" s="2"/>
      <c r="D20" s="32" t="s">
        <v>28</v>
      </c>
      <c r="E20" s="15">
        <v>30</v>
      </c>
      <c r="F20" s="25">
        <v>2.31</v>
      </c>
      <c r="G20" s="15">
        <v>70</v>
      </c>
      <c r="H20" s="15">
        <v>2.2999999999999998</v>
      </c>
      <c r="I20" s="15">
        <v>0.3</v>
      </c>
      <c r="J20" s="15">
        <v>14.5</v>
      </c>
    </row>
    <row r="21" spans="1:10" ht="15.75" thickBot="1">
      <c r="A21" s="7"/>
      <c r="B21" s="1" t="s">
        <v>18</v>
      </c>
      <c r="C21" s="2"/>
      <c r="D21" s="32" t="s">
        <v>25</v>
      </c>
      <c r="E21" s="17">
        <v>20</v>
      </c>
      <c r="F21" s="26">
        <v>1.6</v>
      </c>
      <c r="G21" s="15">
        <v>39</v>
      </c>
      <c r="H21" s="15">
        <v>1.4</v>
      </c>
      <c r="I21" s="15">
        <v>0.7</v>
      </c>
      <c r="J21" s="15">
        <v>9</v>
      </c>
    </row>
    <row r="22" spans="1:10">
      <c r="A22" s="7"/>
      <c r="B22" s="29"/>
      <c r="C22" s="29"/>
      <c r="D22" s="35"/>
      <c r="E22" s="30">
        <f>SUM(E15:E21)</f>
        <v>730</v>
      </c>
      <c r="F22" s="25">
        <f>SUM(F14:F21)</f>
        <v>107.66</v>
      </c>
      <c r="G22" s="25">
        <f t="shared" ref="G22:J22" si="1">SUM(G15:G21)</f>
        <v>554.72</v>
      </c>
      <c r="H22" s="25">
        <f t="shared" si="1"/>
        <v>31.540000000000003</v>
      </c>
      <c r="I22" s="25">
        <f t="shared" si="1"/>
        <v>24.72</v>
      </c>
      <c r="J22" s="25">
        <f t="shared" si="1"/>
        <v>108.6</v>
      </c>
    </row>
    <row r="23" spans="1:10" ht="15.75" thickBot="1">
      <c r="A23" s="8"/>
      <c r="B23" s="9"/>
      <c r="C23" s="9"/>
      <c r="D23" s="33"/>
      <c r="E23" s="19">
        <f>E10+E11+E22</f>
        <v>1315</v>
      </c>
      <c r="F23" s="27">
        <f t="shared" ref="F23" si="2">F10+F11+F22</f>
        <v>246.84</v>
      </c>
      <c r="G23" s="27">
        <f>G10+G11+G22</f>
        <v>1242.19</v>
      </c>
      <c r="H23" s="27">
        <f t="shared" ref="H23:J23" si="3">H10+H11+H22</f>
        <v>71.539999999999992</v>
      </c>
      <c r="I23" s="27">
        <f t="shared" si="3"/>
        <v>57.319999999999993</v>
      </c>
      <c r="J23" s="27">
        <f t="shared" si="3"/>
        <v>195</v>
      </c>
    </row>
    <row r="24" spans="1:10" ht="15.75" thickBot="1">
      <c r="F24" s="25">
        <v>0</v>
      </c>
      <c r="G24" s="15">
        <v>0</v>
      </c>
      <c r="H24" s="15">
        <v>0</v>
      </c>
      <c r="I24" s="15">
        <v>0</v>
      </c>
      <c r="J24" s="15">
        <v>0</v>
      </c>
    </row>
    <row r="25" spans="1:10">
      <c r="F25" s="25">
        <v>0</v>
      </c>
      <c r="G25" s="15">
        <v>0</v>
      </c>
      <c r="H25" s="15">
        <v>0</v>
      </c>
      <c r="I25" s="15">
        <v>0</v>
      </c>
      <c r="J25" s="15">
        <v>0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27.01.26 (2)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Людмила</cp:lastModifiedBy>
  <cp:lastPrinted>2022-11-07T09:36:58Z</cp:lastPrinted>
  <dcterms:created xsi:type="dcterms:W3CDTF">2015-06-05T18:19:34Z</dcterms:created>
  <dcterms:modified xsi:type="dcterms:W3CDTF">2026-01-26T08:40:55Z</dcterms:modified>
</cp:coreProperties>
</file>