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кладовщик Л.Н. 2025 г\ЯНВАРЬ  2026 г - копия -  ЛН — копия — копия\меню для сайта\2 неделя\"/>
    </mc:Choice>
  </mc:AlternateContent>
  <xr:revisionPtr revIDLastSave="0" documentId="13_ncr:1_{0BEAD16B-FAEC-4DD4-98DC-078AF8CF4EF4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20.01.26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52" l="1"/>
  <c r="G22" i="52"/>
  <c r="J21" i="52"/>
  <c r="J22" i="52" s="1"/>
  <c r="I21" i="52"/>
  <c r="I22" i="52" s="1"/>
  <c r="H21" i="52"/>
  <c r="G21" i="52"/>
  <c r="F21" i="52"/>
  <c r="E21" i="52"/>
  <c r="J10" i="52"/>
  <c r="I10" i="52"/>
  <c r="H10" i="52"/>
  <c r="G10" i="52"/>
  <c r="F10" i="52"/>
  <c r="E10" i="52"/>
  <c r="F22" i="5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<sst xmlns="http://schemas.openxmlformats.org/spreadsheetml/2006/main" count="45" uniqueCount="44">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</sst>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805F-BB41-4047-8763-B7AF4999FD02}">
  <sheetPr>
    <tabColor theme="7" tint="0.79998168889431442"/>
  </sheetPr>
  <dimension ref="A1:J22"/>
  <sheetViews>
    <sheetView showGridLines="0" showRowColHeaders="0" tabSelected="1" topLeftCell="A13" workbookViewId="0">
      <selection activeCell="L19" sqref="L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46042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17.190000000000001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5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5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5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7"/>
      <c r="B9" s="10" t="s">
        <v>42</v>
      </c>
      <c r="C9" s="3"/>
      <c r="D9" s="33" t="s">
        <v>43</v>
      </c>
      <c r="E9" s="21">
        <v>200</v>
      </c>
      <c r="F9" s="28">
        <v>18.190000000000001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4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63.050000000000011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10.55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5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4.62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5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35.01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5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10.050000000000001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5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5.57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5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5">
      <c r="A21" s="7"/>
      <c r="B21" s="29"/>
      <c r="C21" s="29"/>
      <c r="D21" s="38"/>
      <c r="E21" s="36">
        <f>SUM(E14:E20)</f>
        <v>840</v>
      </c>
      <c r="F21" s="37">
        <f>SUM(F14:F20)</f>
        <v>69.710000000000008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4">
      <c r="A22" s="8"/>
      <c r="B22" s="9"/>
      <c r="C22" s="9"/>
      <c r="D22" s="39"/>
      <c r="E22" s="40"/>
      <c r="F22" s="41">
        <f>F10+F21</f>
        <v>132.76000000000002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2025-03-05T09:57:49Z</cp:lastPrinted>
  <dcterms:created xsi:type="dcterms:W3CDTF">2015-06-05T18:19:34Z</dcterms:created>
  <dcterms:modified xsi:type="dcterms:W3CDTF">2026-01-19T04:38:55Z</dcterms:modified>
</cp:coreProperties>
</file>