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6570578-60B4-4C24-B272-0F46FB73F1CC}" xr6:coauthVersionLast="47" xr6:coauthVersionMax="47" xr10:uidLastSave="{00000000-0000-0000-0000-000000000000}"/>
  <bookViews>
    <workbookView xWindow="-110" yWindow="-110" windowWidth="19420" windowHeight="10420" tabRatio="1000" activeTab="1" xr2:uid="{00000000-000D-0000-FFFF-FFFF00000000}"/>
  </bookViews>
  <sheets>
    <sheet name="26.12.25 (3)" sheetId="46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6" l="1"/>
  <c r="I21" i="46"/>
  <c r="H21" i="46"/>
  <c r="G21" i="46"/>
  <c r="F21" i="46"/>
  <c r="E21" i="46"/>
  <c r="J11" i="46"/>
  <c r="J22" i="46" s="1"/>
  <c r="I11" i="46"/>
  <c r="I22" i="46" s="1"/>
  <c r="H11" i="46"/>
  <c r="H22" i="46" s="1"/>
  <c r="G11" i="46"/>
  <c r="G22" i="46" s="1"/>
  <c r="F11" i="46"/>
  <c r="E11" i="46"/>
  <c r="E22" i="46" s="1"/>
  <c r="F22" i="46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<sst xmlns="http://schemas.openxmlformats.org/spreadsheetml/2006/main" count="46" uniqueCount="45">
  <si>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</si>
  <si>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</si>
  <si>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</si>
  <si>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</si>
  <si>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</si>
  <si>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</si>
  <si>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</si>
  <si>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</si>
  <si>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</si>
  <si>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</si>
  <si>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</si>
  <si>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</si>
  <si>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</si>
  <si>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</si>
  <si>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</si>
  <si>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</si>
  <si>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</si>
  <si>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</si>
  <si>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</si>
  <si>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</si>
  <si>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</si>
  <si>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</si>
  <si>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</si>
  <si>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</si>
  <si>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</si>
  <si>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</si>
  <si>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</si>
  <si>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</si>
  <si>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</si>
  <si>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</si>
  <si>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</si>
  <si>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</si>
  <si>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</si>
  <si>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</si>
  <si>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</si>
  <si>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</si>
  <si>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</si>
  <si>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>Садат из свежих помидор</t>
  </si>
  <si>
    <t>Фрукты свежие (мандарины)</t>
  </si>
  <si>
    <t>372\403</t>
  </si>
  <si>
    <t>Компот из свежих яблок</t>
  </si>
  <si>
    <t>Каша манная вязкая</t>
  </si>
  <si>
    <t>гор. Блюдо</t>
  </si>
  <si>
    <t>Сыр порционно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</si>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</sst>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BF7F-1ECD-40A2-A514-89D5AFBDC451}">
  <sheetPr>
    <tabColor rgb="FFFF0000"/>
  </sheetPr>
  <dimension ref="A1:J22"/>
  <sheetViews>
    <sheetView showGridLines="0" showRowColHeaders="0" topLeftCell="A7" workbookViewId="0">
      <selection activeCell="K19" sqref="K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46017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42</v>
      </c>
      <c r="C4" s="6">
        <v>230</v>
      </c>
      <c r="D4" s="30" t="s">
        <v>41</v>
      </c>
      <c r="E4" s="15">
        <v>200</v>
      </c>
      <c r="F4" s="25">
        <v>15.28</v>
      </c>
      <c r="G4" s="15">
        <v>209</v>
      </c>
      <c r="H4" s="15">
        <v>6.22</v>
      </c>
      <c r="I4" s="15">
        <v>6.6</v>
      </c>
      <c r="J4" s="16">
        <v>31.24</v>
      </c>
    </row>
    <row r="5" spans="1:10" x14ac:dyDescent="0.35">
      <c r="A5" s="7"/>
      <c r="B5" s="5"/>
      <c r="C5" s="3">
        <v>75</v>
      </c>
      <c r="D5" s="33" t="s">
        <v>43</v>
      </c>
      <c r="E5" s="21">
        <v>20</v>
      </c>
      <c r="F5" s="28">
        <v>17.8</v>
      </c>
      <c r="G5" s="21">
        <v>71.599999999999994</v>
      </c>
      <c r="H5" s="21">
        <v>4.5999999999999996</v>
      </c>
      <c r="I5" s="21">
        <v>5.9</v>
      </c>
      <c r="J5" s="22">
        <v>0</v>
      </c>
    </row>
    <row r="6" spans="1:10" x14ac:dyDescent="0.35">
      <c r="A6" s="7"/>
      <c r="B6" s="1" t="s">
        <v>11</v>
      </c>
      <c r="C6" s="2">
        <v>457</v>
      </c>
      <c r="D6" s="31" t="s">
        <v>44</v>
      </c>
      <c r="E6" s="17">
        <v>200</v>
      </c>
      <c r="F6" s="26">
        <v>1.47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3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35">
      <c r="A8" s="7"/>
      <c r="B8" s="2" t="s">
        <v>33</v>
      </c>
      <c r="C8" s="2"/>
      <c r="D8" s="31" t="s">
        <v>27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35</v>
      </c>
      <c r="C9" s="29"/>
      <c r="D9" s="43" t="s">
        <v>38</v>
      </c>
      <c r="E9" s="44">
        <v>186</v>
      </c>
      <c r="F9" s="45">
        <v>52.31</v>
      </c>
      <c r="G9" s="44">
        <v>70</v>
      </c>
      <c r="H9" s="44">
        <v>0.7</v>
      </c>
      <c r="I9" s="44">
        <v>0.7</v>
      </c>
      <c r="J9" s="46">
        <v>14.2</v>
      </c>
    </row>
    <row r="10" spans="1:10" x14ac:dyDescent="0.35">
      <c r="A10" s="1"/>
      <c r="B10" s="11" t="s">
        <v>34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12</v>
      </c>
      <c r="B11" s="47"/>
      <c r="C11" s="34"/>
      <c r="D11" s="35" t="s">
        <v>28</v>
      </c>
      <c r="E11" s="36">
        <f>SUM(E4:E10)</f>
        <v>636</v>
      </c>
      <c r="F11" s="37">
        <f t="shared" ref="F11:J11" si="0">SUM(F4:F10)</f>
        <v>88.9</v>
      </c>
      <c r="G11" s="37">
        <f t="shared" si="0"/>
        <v>458.6</v>
      </c>
      <c r="H11" s="37">
        <f t="shared" si="0"/>
        <v>14.02</v>
      </c>
      <c r="I11" s="37">
        <f t="shared" si="0"/>
        <v>13.6</v>
      </c>
      <c r="J11" s="37">
        <f t="shared" si="0"/>
        <v>69.239999999999995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>
        <v>140</v>
      </c>
      <c r="D14" s="33" t="s">
        <v>37</v>
      </c>
      <c r="E14" s="21">
        <v>80</v>
      </c>
      <c r="F14" s="28">
        <v>33.64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15</v>
      </c>
      <c r="C15" s="2">
        <v>116</v>
      </c>
      <c r="D15" s="31" t="s">
        <v>31</v>
      </c>
      <c r="E15" s="17">
        <v>200</v>
      </c>
      <c r="F15" s="26">
        <v>5.53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16</v>
      </c>
      <c r="C16" s="2" t="s">
        <v>39</v>
      </c>
      <c r="D16" s="31" t="s">
        <v>32</v>
      </c>
      <c r="E16" s="17">
        <v>150</v>
      </c>
      <c r="F16" s="26">
        <v>63.85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17</v>
      </c>
      <c r="C17" s="2">
        <v>385</v>
      </c>
      <c r="D17" s="31" t="s">
        <v>36</v>
      </c>
      <c r="E17" s="17">
        <v>150</v>
      </c>
      <c r="F17" s="26">
        <v>11.06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18</v>
      </c>
      <c r="C18" s="2">
        <v>486</v>
      </c>
      <c r="D18" s="31" t="s">
        <v>40</v>
      </c>
      <c r="E18" s="17">
        <v>200</v>
      </c>
      <c r="F18" s="26">
        <v>6.81</v>
      </c>
      <c r="G18" s="17">
        <v>46</v>
      </c>
      <c r="H18" s="17">
        <v>0.1</v>
      </c>
      <c r="I18" s="17">
        <v>0.1</v>
      </c>
      <c r="J18" s="18">
        <v>11.1</v>
      </c>
    </row>
    <row r="19" spans="1:10" x14ac:dyDescent="0.35">
      <c r="A19" s="7"/>
      <c r="B19" s="1" t="s">
        <v>21</v>
      </c>
      <c r="C19" s="2"/>
      <c r="D19" s="31" t="s">
        <v>27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19</v>
      </c>
      <c r="C20" s="2"/>
      <c r="D20" s="31" t="s">
        <v>26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29</v>
      </c>
      <c r="E21" s="42">
        <f>SUM(E14:E20)</f>
        <v>830</v>
      </c>
      <c r="F21" s="39">
        <f>SUM(F14:F20)</f>
        <v>124.41000000000003</v>
      </c>
      <c r="G21" s="42">
        <f>SUM(G14:G20)</f>
        <v>731.8</v>
      </c>
      <c r="H21" s="42">
        <f t="shared" ref="H21:J21" si="1">SUM(H14:H20)</f>
        <v>42.8</v>
      </c>
      <c r="I21" s="42">
        <f t="shared" si="1"/>
        <v>33.700000000000003</v>
      </c>
      <c r="J21" s="42">
        <f t="shared" si="1"/>
        <v>66.949999999999989</v>
      </c>
    </row>
    <row r="22" spans="1:10" ht="15" thickBot="1" x14ac:dyDescent="0.4">
      <c r="A22" s="8"/>
      <c r="B22" s="9"/>
      <c r="C22" s="9"/>
      <c r="D22" s="40" t="s">
        <v>30</v>
      </c>
      <c r="E22" s="41">
        <f>E11+E21+E12</f>
        <v>1466</v>
      </c>
      <c r="F22" s="41">
        <f>F11+F21+F12</f>
        <v>213.31000000000003</v>
      </c>
      <c r="G22" s="41">
        <f t="shared" ref="G22:J22" si="2">G11+G21+G12</f>
        <v>1190.4000000000001</v>
      </c>
      <c r="H22" s="41">
        <f t="shared" si="2"/>
        <v>56.819999999999993</v>
      </c>
      <c r="I22" s="41">
        <f t="shared" si="2"/>
        <v>47.300000000000004</v>
      </c>
      <c r="J22" s="41">
        <f t="shared" si="2"/>
        <v>136.19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26.12.25 (3)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2025-12-25T06:41:46Z</dcterms:modified>
</cp:coreProperties>
</file>