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5B8BFD0-866B-4371-B772-A05027049BE4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09.12.25" sheetId="54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4" l="1"/>
  <c r="J20" i="54"/>
  <c r="I20" i="54"/>
  <c r="H20" i="54"/>
  <c r="F20" i="54"/>
  <c r="E20" i="54"/>
  <c r="J12" i="54"/>
  <c r="I12" i="54"/>
  <c r="H12" i="54"/>
  <c r="G12" i="54"/>
  <c r="F12" i="54"/>
  <c r="E12" i="54"/>
  <c r="H21" i="54" l="1"/>
  <c r="E21" i="54"/>
  <c r="G21" i="54"/>
  <c r="I21" i="54"/>
  <c r="J21" i="54"/>
  <c r="F21" i="54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<sst xmlns="http://schemas.openxmlformats.org/spreadsheetml/2006/main" count="47" uniqueCount="44">
  <si>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</si>
  <si>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</si>
  <si>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</si>
  <si>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</si>
  <si>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</si>
  <si>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</si>
  <si>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</si>
  <si>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</si>
  <si>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</si>
  <si>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</si>
  <si>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</si>
  <si>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</si>
  <si>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</si>
  <si>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</si>
  <si>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</si>
  <si>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</si>
  <si>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</si>
  <si>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</si>
  <si>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</si>
  <si>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</si>
  <si>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</si>
  <si>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</si>
  <si>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</si>
  <si>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</si>
  <si>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</si>
  <si>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</si>
  <si>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</si>
  <si>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</si>
  <si>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</si>
  <si>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</si>
  <si>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</si>
  <si>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</si>
  <si>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</si>
  <si>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</si>
  <si>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</si>
  <si>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</si>
  <si>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</si>
  <si>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</si>
  <si>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</si>
  <si>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</si>
  <si>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</si>
  <si>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</si>
  <si>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молочное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</si>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</sst>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15.37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5">
      <c r="A5" s="7"/>
      <c r="B5" s="1" t="s">
        <v>12</v>
      </c>
      <c r="C5" s="2">
        <v>457</v>
      </c>
      <c r="D5" s="28" t="s">
        <v>41</v>
      </c>
      <c r="E5" s="17">
        <v>200</v>
      </c>
      <c r="F5" s="24">
        <v>1.41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5">
      <c r="A6" s="7"/>
      <c r="B6" s="1" t="s">
        <v>38</v>
      </c>
      <c r="C6" s="2">
        <v>69</v>
      </c>
      <c r="D6" s="28" t="s">
        <v>36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39</v>
      </c>
      <c r="C7" s="2">
        <v>75</v>
      </c>
      <c r="D7" s="28" t="s">
        <v>37</v>
      </c>
      <c r="E7" s="17">
        <v>10</v>
      </c>
      <c r="F7" s="24">
        <v>8.9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5">
      <c r="A8" s="7"/>
      <c r="B8" s="26" t="s">
        <v>42</v>
      </c>
      <c r="C8" s="26"/>
      <c r="D8" s="35" t="s">
        <v>43</v>
      </c>
      <c r="E8" s="36">
        <v>125</v>
      </c>
      <c r="F8" s="37">
        <v>28.43</v>
      </c>
      <c r="G8" s="17">
        <v>91.67</v>
      </c>
      <c r="H8" s="17">
        <v>3.75</v>
      </c>
      <c r="I8" s="17">
        <v>3.75</v>
      </c>
      <c r="J8" s="18">
        <v>28.5</v>
      </c>
    </row>
    <row r="9" spans="1:10" ht="15" thickBot="1" x14ac:dyDescent="0.4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5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5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0" t="s">
        <v>29</v>
      </c>
      <c r="E12" s="31">
        <f>SUM(E4:E11)</f>
        <v>625</v>
      </c>
      <c r="F12" s="32">
        <f>SUM(F4:F11)</f>
        <v>66.7</v>
      </c>
      <c r="G12" s="32">
        <f t="shared" ref="G12:J12" si="0">SUM(G4:G11)</f>
        <v>577.97</v>
      </c>
      <c r="H12" s="32">
        <f t="shared" si="0"/>
        <v>17.649999999999999</v>
      </c>
      <c r="I12" s="32">
        <f t="shared" si="0"/>
        <v>25.58</v>
      </c>
      <c r="J12" s="32">
        <f t="shared" si="0"/>
        <v>169.39999999999998</v>
      </c>
    </row>
    <row r="13" spans="1:10" x14ac:dyDescent="0.35">
      <c r="A13" s="7" t="s">
        <v>14</v>
      </c>
      <c r="B13" s="10" t="s">
        <v>15</v>
      </c>
      <c r="C13" s="3"/>
      <c r="D13" s="29"/>
      <c r="E13" s="19"/>
      <c r="F13" s="25"/>
      <c r="G13" s="19"/>
      <c r="H13" s="19"/>
      <c r="I13" s="19"/>
      <c r="J13" s="20"/>
    </row>
    <row r="14" spans="1:10" x14ac:dyDescent="0.35">
      <c r="A14" s="7"/>
      <c r="B14" s="1" t="s">
        <v>16</v>
      </c>
      <c r="C14" s="2">
        <v>122</v>
      </c>
      <c r="D14" s="28" t="s">
        <v>35</v>
      </c>
      <c r="E14" s="17">
        <v>200</v>
      </c>
      <c r="F14" s="24">
        <v>27.16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5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80.09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5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5">
      <c r="A17" s="7"/>
      <c r="B17" s="1" t="s">
        <v>40</v>
      </c>
      <c r="C17" s="2">
        <v>464</v>
      </c>
      <c r="D17" s="28" t="s">
        <v>30</v>
      </c>
      <c r="E17" s="17">
        <v>200</v>
      </c>
      <c r="F17" s="24">
        <v>2.87</v>
      </c>
      <c r="G17" s="17">
        <v>72</v>
      </c>
      <c r="H17" s="17">
        <v>0.3</v>
      </c>
      <c r="I17" s="17">
        <v>0.01</v>
      </c>
      <c r="J17" s="18">
        <v>17.5</v>
      </c>
    </row>
    <row r="18" spans="1:10" x14ac:dyDescent="0.35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5">
      <c r="A19" s="7"/>
      <c r="B19" s="1" t="s">
        <v>21</v>
      </c>
      <c r="C19" s="2"/>
      <c r="D19" s="28" t="s">
        <v>25</v>
      </c>
      <c r="E19" s="17">
        <v>20</v>
      </c>
      <c r="F19" s="24">
        <v>1.49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5">
      <c r="A20" s="7"/>
      <c r="B20" s="26"/>
      <c r="C20" s="26"/>
      <c r="D20" s="33" t="s">
        <v>31</v>
      </c>
      <c r="E20" s="34">
        <f>SUM(E13:E19)</f>
        <v>700</v>
      </c>
      <c r="F20" s="34">
        <f>SUM(F13:F19)</f>
        <v>113.65</v>
      </c>
      <c r="G20" s="34">
        <f t="shared" ref="G20:J20" si="1">SUM(G13:G19)</f>
        <v>632</v>
      </c>
      <c r="H20" s="34">
        <f t="shared" si="1"/>
        <v>30.240000000000002</v>
      </c>
      <c r="I20" s="34">
        <f t="shared" si="1"/>
        <v>24.430000000000003</v>
      </c>
      <c r="J20" s="34">
        <f t="shared" si="1"/>
        <v>74.84</v>
      </c>
    </row>
    <row r="21" spans="1:10" ht="15" thickBot="1" x14ac:dyDescent="0.4">
      <c r="A21" s="8"/>
      <c r="B21" s="9"/>
      <c r="C21" s="9"/>
      <c r="D21" s="30" t="s">
        <v>32</v>
      </c>
      <c r="E21" s="31">
        <f t="shared" ref="E21:J21" si="2">E12+E20</f>
        <v>1325</v>
      </c>
      <c r="F21" s="32">
        <f t="shared" si="2"/>
        <v>180.35000000000002</v>
      </c>
      <c r="G21" s="31">
        <f t="shared" si="2"/>
        <v>1209.97</v>
      </c>
      <c r="H21" s="31">
        <f t="shared" si="2"/>
        <v>47.89</v>
      </c>
      <c r="I21" s="31">
        <f t="shared" si="2"/>
        <v>50.010000000000005</v>
      </c>
      <c r="J21" s="31">
        <f t="shared" si="2"/>
        <v>244.23999999999998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0" sqref="E10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09.12.25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2025-12-08T08:17:10Z</dcterms:modified>
</cp:coreProperties>
</file>