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298C681-2DD9-4B4B-B31A-58C28C6B23E2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8.12.25" sheetId="54" r:id="rId1"/>
    <sheet name="Лист3" sheetId="4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4" l="1"/>
  <c r="I20" i="54"/>
  <c r="H20" i="54"/>
  <c r="G20" i="54"/>
  <c r="F20" i="54"/>
  <c r="E20" i="54"/>
  <c r="J12" i="54"/>
  <c r="I12" i="54"/>
  <c r="H12" i="54"/>
  <c r="H21" i="54" s="1"/>
  <c r="G12" i="54"/>
  <c r="F12" i="54"/>
  <c r="E12" i="54"/>
  <c r="E21" i="54" l="1"/>
  <c r="G21" i="54"/>
  <c r="I21" i="54"/>
  <c r="J21" i="54"/>
  <c r="F21" i="54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<sst xmlns="http://schemas.openxmlformats.org/spreadsheetml/2006/main" count="48" uniqueCount="45">
  <si>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</si>
  <si>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</si>
  <si>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</si>
  <si>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</si>
  <si>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</si>
  <si>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</si>
  <si>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</si>
  <si>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</si>
  <si>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</si>
  <si>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</si>
  <si>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</si>
  <si>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</si>
  <si>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</si>
  <si>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</si>
  <si>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</si>
  <si>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</si>
  <si>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</si>
  <si>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</si>
  <si>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</si>
  <si>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</si>
  <si>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</si>
  <si>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</si>
  <si>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</si>
  <si>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</si>
  <si>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</si>
  <si>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</si>
  <si>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</si>
  <si>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</si>
  <si>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</si>
  <si>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</si>
  <si>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</si>
  <si>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</si>
  <si>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</si>
  <si>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</si>
  <si>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</si>
  <si>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</si>
  <si>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</si>
  <si>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</si>
  <si>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</si>
  <si>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</si>
  <si>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</si>
  <si>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</si>
  <si>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 xml:space="preserve">Чай с сахаром </t>
  </si>
  <si>
    <t>молочное</t>
  </si>
  <si>
    <t>Пирожное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</si>
</sst>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45999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234</v>
      </c>
      <c r="D4" s="27" t="s">
        <v>27</v>
      </c>
      <c r="E4" s="15">
        <v>250</v>
      </c>
      <c r="F4" s="23">
        <v>15.37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5">
      <c r="A5" s="7"/>
      <c r="B5" s="1" t="s">
        <v>12</v>
      </c>
      <c r="C5" s="2">
        <v>457</v>
      </c>
      <c r="D5" s="28" t="s">
        <v>42</v>
      </c>
      <c r="E5" s="17">
        <v>200</v>
      </c>
      <c r="F5" s="24">
        <v>1.41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5">
      <c r="A6" s="7"/>
      <c r="B6" s="1" t="s">
        <v>39</v>
      </c>
      <c r="C6" s="2">
        <v>69</v>
      </c>
      <c r="D6" s="28" t="s">
        <v>37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5">
      <c r="A7" s="7"/>
      <c r="B7" s="2" t="s">
        <v>40</v>
      </c>
      <c r="C7" s="2">
        <v>75</v>
      </c>
      <c r="D7" s="28" t="s">
        <v>38</v>
      </c>
      <c r="E7" s="17">
        <v>10</v>
      </c>
      <c r="F7" s="24">
        <v>8.9</v>
      </c>
      <c r="G7" s="17">
        <v>45</v>
      </c>
      <c r="H7" s="17">
        <v>3</v>
      </c>
      <c r="I7" s="17">
        <v>3.5</v>
      </c>
      <c r="J7" s="18">
        <v>0</v>
      </c>
    </row>
    <row r="8" spans="1:10" x14ac:dyDescent="0.35">
      <c r="A8" s="7"/>
      <c r="B8" s="26" t="s">
        <v>43</v>
      </c>
      <c r="C8" s="26"/>
      <c r="D8" s="35" t="s">
        <v>44</v>
      </c>
      <c r="E8" s="36">
        <v>30</v>
      </c>
      <c r="F8" s="37">
        <v>22.22</v>
      </c>
      <c r="G8" s="17">
        <v>124</v>
      </c>
      <c r="H8" s="17">
        <v>1.3</v>
      </c>
      <c r="I8" s="17">
        <v>5.4</v>
      </c>
      <c r="J8" s="18">
        <v>18.899999999999999</v>
      </c>
    </row>
    <row r="9" spans="1:10" ht="15" thickBot="1" x14ac:dyDescent="0.4">
      <c r="A9" s="8"/>
      <c r="B9" s="9" t="s">
        <v>21</v>
      </c>
      <c r="C9" s="9"/>
      <c r="D9" s="28" t="s">
        <v>28</v>
      </c>
      <c r="E9" s="17">
        <v>30</v>
      </c>
      <c r="F9" s="24">
        <v>2.04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5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5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0" t="s">
        <v>29</v>
      </c>
      <c r="E12" s="31">
        <f>SUM(E4:E11)</f>
        <v>530</v>
      </c>
      <c r="F12" s="32">
        <f>SUM(F4:F11)</f>
        <v>60.489999999999995</v>
      </c>
      <c r="G12" s="32">
        <f t="shared" ref="G12:J12" si="0">SUM(G4:G11)</f>
        <v>565.79999999999995</v>
      </c>
      <c r="H12" s="32">
        <f t="shared" si="0"/>
        <v>12.45</v>
      </c>
      <c r="I12" s="32">
        <f t="shared" si="0"/>
        <v>23.349999999999998</v>
      </c>
      <c r="J12" s="32">
        <f t="shared" si="0"/>
        <v>159.79999999999998</v>
      </c>
    </row>
    <row r="13" spans="1:10" x14ac:dyDescent="0.35">
      <c r="A13" s="7" t="s">
        <v>14</v>
      </c>
      <c r="B13" s="10" t="s">
        <v>15</v>
      </c>
      <c r="C13" s="3">
        <v>26</v>
      </c>
      <c r="D13" s="29" t="s">
        <v>35</v>
      </c>
      <c r="E13" s="19">
        <v>80</v>
      </c>
      <c r="F13" s="25">
        <v>4.53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5">
      <c r="A14" s="7"/>
      <c r="B14" s="1" t="s">
        <v>16</v>
      </c>
      <c r="C14" s="2">
        <v>122</v>
      </c>
      <c r="D14" s="28" t="s">
        <v>36</v>
      </c>
      <c r="E14" s="17">
        <v>200</v>
      </c>
      <c r="F14" s="24">
        <v>21.58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5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80.09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5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41</v>
      </c>
      <c r="C17" s="2">
        <v>464</v>
      </c>
      <c r="D17" s="28" t="s">
        <v>30</v>
      </c>
      <c r="E17" s="17">
        <v>200</v>
      </c>
      <c r="F17" s="24">
        <v>2.87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5">
      <c r="A18" s="7"/>
      <c r="B18" s="1" t="s">
        <v>21</v>
      </c>
      <c r="C18" s="2"/>
      <c r="D18" s="28" t="s">
        <v>28</v>
      </c>
      <c r="E18" s="17">
        <v>30</v>
      </c>
      <c r="F18" s="24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5">
      <c r="A19" s="7"/>
      <c r="B19" s="1" t="s">
        <v>21</v>
      </c>
      <c r="C19" s="2"/>
      <c r="D19" s="28" t="s">
        <v>25</v>
      </c>
      <c r="E19" s="17">
        <v>30</v>
      </c>
      <c r="F19" s="24">
        <v>1.48</v>
      </c>
      <c r="G19" s="17">
        <v>58.5</v>
      </c>
      <c r="H19" s="17">
        <v>2.1</v>
      </c>
      <c r="I19" s="17">
        <v>1.05</v>
      </c>
      <c r="J19" s="18">
        <v>13.35</v>
      </c>
    </row>
    <row r="20" spans="1:10" x14ac:dyDescent="0.35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112.59000000000002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" thickBot="1" x14ac:dyDescent="0.4">
      <c r="A21" s="8"/>
      <c r="B21" s="9"/>
      <c r="C21" s="9"/>
      <c r="D21" s="30" t="s">
        <v>32</v>
      </c>
      <c r="E21" s="31">
        <f t="shared" ref="E21:J21" si="2">E12+E20</f>
        <v>1320</v>
      </c>
      <c r="F21" s="32">
        <f t="shared" si="2"/>
        <v>173.08</v>
      </c>
      <c r="G21" s="31">
        <f t="shared" si="2"/>
        <v>1236.58</v>
      </c>
      <c r="H21" s="31">
        <f t="shared" si="2"/>
        <v>44.510000000000005</v>
      </c>
      <c r="I21" s="31">
        <f t="shared" si="2"/>
        <v>53.010000000000005</v>
      </c>
      <c r="J21" s="31">
        <f t="shared" si="2"/>
        <v>245.07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1" sqref="I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8.12.25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2022-11-11T07:04:31Z</cp:lastPrinted>
  <dcterms:created xsi:type="dcterms:W3CDTF">2015-06-05T18:19:34Z</dcterms:created>
  <dcterms:modified xsi:type="dcterms:W3CDTF">2025-12-05T06:23:09Z</dcterms:modified>
</cp:coreProperties>
</file>