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298C681-2DD9-4B4B-B31A-58C28C6B23E2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8.12.25" sheetId="54" r:id="rId1"/>
    <sheet name="Лист3" sheetId="4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4" l="1"/>
  <c r="I20" i="54"/>
  <c r="H20" i="54"/>
  <c r="G20" i="54"/>
  <c r="F20" i="54"/>
  <c r="E20" i="54"/>
  <c r="J12" i="54"/>
  <c r="I12" i="54"/>
  <c r="H12" i="54"/>
  <c r="H21" i="54" s="1"/>
  <c r="G12" i="54"/>
  <c r="F12" i="54"/>
  <c r="E12" i="54"/>
  <c r="E21" i="54" l="1"/>
  <c r="G21" i="54"/>
  <c r="I21" i="54"/>
  <c r="J21" i="54"/>
  <c r="F21" i="54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<sst xmlns="http://schemas.openxmlformats.org/spreadsheetml/2006/main" count="48" uniqueCount="45">
  <si>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</si>
  <si>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</si>
  <si>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</si>
  <si>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</si>
  <si>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</si>
  <si>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</si>
  <si>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</si>
  <si>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</si>
  <si>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</si>
  <si>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</si>
  <si>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</si>
  <si>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</si>
  <si>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</si>
  <si>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</si>
  <si>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</si>
  <si>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</si>
  <si>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</si>
  <si>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</si>
  <si>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</si>
  <si>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</si>
  <si>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</si>
  <si>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</si>
  <si>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</si>
  <si>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</si>
  <si>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</si>
  <si>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</si>
  <si>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</si>
  <si>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</si>
  <si>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</si>
  <si>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</si>
  <si>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</si>
  <si>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</si>
  <si>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</si>
  <si>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</si>
  <si>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</si>
  <si>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</si>
  <si>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</si>
  <si>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</si>
  <si>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</si>
  <si>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</si>
  <si>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</si>
  <si>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</si>
  <si>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</si>
  <si>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молочное</t>
  </si>
  <si>
    <t>Пирожное 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</si>
</sst>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45999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15.37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5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1.41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5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5">
      <c r="A8" s="7"/>
      <c r="B8" s="26" t="s">
        <v>43</v>
      </c>
      <c r="C8" s="26"/>
      <c r="D8" s="35" t="s">
        <v>44</v>
      </c>
      <c r="E8" s="36">
        <v>30</v>
      </c>
      <c r="F8" s="37">
        <v>22.22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4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5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5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0" t="s">
        <v>29</v>
      </c>
      <c r="E12" s="31">
        <f>SUM(E4:E11)</f>
        <v>530</v>
      </c>
      <c r="F12" s="32">
        <f>SUM(F4:F11)</f>
        <v>60.489999999999995</v>
      </c>
      <c r="G12" s="32">
        <f t="shared" ref="G12:J12" si="0">SUM(G4:G11)</f>
        <v>565.79999999999995</v>
      </c>
      <c r="H12" s="32">
        <f t="shared" si="0"/>
        <v>12.45</v>
      </c>
      <c r="I12" s="32">
        <f t="shared" si="0"/>
        <v>23.349999999999998</v>
      </c>
      <c r="J12" s="32">
        <f t="shared" si="0"/>
        <v>159.79999999999998</v>
      </c>
    </row>
    <row r="13" spans="1:10" x14ac:dyDescent="0.35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4.53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5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21.58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5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80.09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5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5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2.87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5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5">
      <c r="A19" s="7"/>
      <c r="B19" s="1" t="s">
        <v>21</v>
      </c>
      <c r="C19" s="2"/>
      <c r="D19" s="28" t="s">
        <v>25</v>
      </c>
      <c r="E19" s="17">
        <v>30</v>
      </c>
      <c r="F19" s="24">
        <v>1.48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5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112.59000000000002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4">
      <c r="A21" s="8"/>
      <c r="B21" s="9"/>
      <c r="C21" s="9"/>
      <c r="D21" s="30" t="s">
        <v>32</v>
      </c>
      <c r="E21" s="31">
        <f t="shared" ref="E21:J21" si="2">E12+E20</f>
        <v>1320</v>
      </c>
      <c r="F21" s="32">
        <f t="shared" si="2"/>
        <v>173.08</v>
      </c>
      <c r="G21" s="31">
        <f t="shared" si="2"/>
        <v>1236.58</v>
      </c>
      <c r="H21" s="31">
        <f t="shared" si="2"/>
        <v>44.510000000000005</v>
      </c>
      <c r="I21" s="31">
        <f t="shared" si="2"/>
        <v>53.010000000000005</v>
      </c>
      <c r="J21" s="31">
        <f t="shared" si="2"/>
        <v>245.07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1" sqref="I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8.12.25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2022-11-11T07:04:31Z</cp:lastPrinted>
  <dcterms:created xsi:type="dcterms:W3CDTF">2015-06-05T18:19:34Z</dcterms:created>
  <dcterms:modified xsi:type="dcterms:W3CDTF">2025-12-05T06:23:09Z</dcterms:modified>
</cp:coreProperties>
</file>