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BD78DCC-0736-4BF2-8988-6DD4C1339F35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7.11.25" sheetId="43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1" i="43"/>
  <c r="J22" i="43" s="1"/>
  <c r="I11" i="43"/>
  <c r="I22" i="43" s="1"/>
  <c r="H11" i="43"/>
  <c r="G11" i="43"/>
  <c r="G22" i="43" s="1"/>
  <c r="F11" i="43"/>
  <c r="E11" i="43"/>
  <c r="E22" i="43" l="1"/>
  <c r="H22" i="43"/>
  <c r="F22" i="43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<sst xmlns="http://schemas.openxmlformats.org/spreadsheetml/2006/main" count="48" uniqueCount="47">
  <si>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</si>
  <si>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</si>
  <si>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</si>
  <si>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</si>
  <si>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</si>
  <si>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</si>
  <si>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</si>
  <si>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</si>
  <si>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</si>
  <si>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</si>
  <si>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</si>
  <si>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</si>
  <si>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</si>
  <si>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</si>
  <si>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</si>
  <si>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</si>
  <si>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</si>
  <si>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</si>
  <si>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</si>
  <si>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</si>
  <si>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</si>
  <si>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</si>
  <si>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</si>
  <si>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</si>
  <si>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</si>
  <si>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</si>
  <si>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</si>
  <si>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</si>
  <si>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</si>
  <si>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</si>
  <si>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</si>
  <si>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</si>
  <si>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</si>
  <si>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</si>
  <si>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</si>
  <si>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</si>
  <si>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</si>
  <si>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</si>
  <si>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</si>
  <si>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</si>
  <si>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</si>
  <si>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</si>
  <si>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</si>
  <si>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</si>
  <si>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Фрукты свежие (мандарины)</t>
  </si>
  <si>
    <t>372\403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</si>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</sst>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showRowColHeaders="0" tabSelected="1" topLeftCell="A13" workbookViewId="0">
      <selection activeCell="F25" sqref="F2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45988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42</v>
      </c>
      <c r="E4" s="15">
        <v>40</v>
      </c>
      <c r="F4" s="25">
        <v>8.59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43</v>
      </c>
      <c r="E5" s="21">
        <v>200</v>
      </c>
      <c r="F5" s="28">
        <v>14.73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1.66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5">
      <c r="A7" s="7"/>
      <c r="B7" s="1" t="s">
        <v>22</v>
      </c>
      <c r="C7" s="2">
        <v>72</v>
      </c>
      <c r="D7" s="31" t="s">
        <v>40</v>
      </c>
      <c r="E7" s="17">
        <v>50</v>
      </c>
      <c r="F7" s="26">
        <v>8.16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36</v>
      </c>
      <c r="C8" s="2"/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38</v>
      </c>
      <c r="C9" s="29"/>
      <c r="D9" s="43" t="s">
        <v>44</v>
      </c>
      <c r="E9" s="44">
        <v>146</v>
      </c>
      <c r="F9" s="45">
        <v>32.869999999999997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37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31</v>
      </c>
      <c r="E11" s="36">
        <f>SUM(E4:E10)</f>
        <v>666</v>
      </c>
      <c r="F11" s="37">
        <f t="shared" ref="F11:J11" si="0">SUM(F4:F10)</f>
        <v>68.05</v>
      </c>
      <c r="G11" s="37">
        <f t="shared" si="0"/>
        <v>650.6</v>
      </c>
      <c r="H11" s="37">
        <f t="shared" si="0"/>
        <v>20.260000000000002</v>
      </c>
      <c r="I11" s="37">
        <f t="shared" si="0"/>
        <v>18.739999999999998</v>
      </c>
      <c r="J11" s="37">
        <f t="shared" si="0"/>
        <v>92.51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41</v>
      </c>
      <c r="E14" s="21">
        <v>80</v>
      </c>
      <c r="F14" s="28">
        <v>21.02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34</v>
      </c>
      <c r="E15" s="17">
        <v>200</v>
      </c>
      <c r="F15" s="26">
        <v>5.53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45</v>
      </c>
      <c r="D16" s="31" t="s">
        <v>35</v>
      </c>
      <c r="E16" s="17">
        <v>150</v>
      </c>
      <c r="F16" s="26">
        <v>56.08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39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/>
      <c r="D18" s="31" t="s">
        <v>46</v>
      </c>
      <c r="E18" s="17">
        <v>200</v>
      </c>
      <c r="F18" s="26">
        <v>11.5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5">
      <c r="A19" s="7"/>
      <c r="B19" s="1" t="s">
        <v>23</v>
      </c>
      <c r="C19" s="2"/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29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32</v>
      </c>
      <c r="E21" s="42">
        <f>SUM(E14:E20)</f>
        <v>830</v>
      </c>
      <c r="F21" s="39">
        <f>SUM(F14:F20)</f>
        <v>108.71000000000001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4">
      <c r="A22" s="8"/>
      <c r="B22" s="9"/>
      <c r="C22" s="9"/>
      <c r="D22" s="40" t="s">
        <v>33</v>
      </c>
      <c r="E22" s="41">
        <f>E11+E21+E12</f>
        <v>1496</v>
      </c>
      <c r="F22" s="41">
        <f>F11+F21+F12</f>
        <v>176.76</v>
      </c>
      <c r="G22" s="41">
        <f t="shared" ref="G22:J22" si="2">G11+G21+G12</f>
        <v>1396.4</v>
      </c>
      <c r="H22" s="41">
        <f t="shared" si="2"/>
        <v>62.959999999999994</v>
      </c>
      <c r="I22" s="41">
        <f t="shared" si="2"/>
        <v>52.34</v>
      </c>
      <c r="J22" s="41">
        <f t="shared" si="2"/>
        <v>163.36000000000001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27.11.25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2025-11-26T07:09:40Z</dcterms:modified>
</cp:coreProperties>
</file>