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13_ncr:1_{6D406C3D-C5AB-4B95-B906-EE6AC0D84C3F}" xr6:coauthVersionLast="47" xr6:coauthVersionMax="47" xr10:uidLastSave="{00000000-0000-0000-0000-000000000000}"/>
  <bookViews>
    <workbookView xWindow="-110" yWindow="-110" windowWidth="19420" windowHeight="10420" tabRatio="1000" xr2:uid="{00000000-000D-0000-FFFF-FFFF00000000}"/>
  </bookViews>
  <sheets>
    <sheet name="25.11.2025 (2)" sheetId="39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1" i="39" l="1"/>
  <c r="I21" i="39"/>
  <c r="H21" i="39"/>
  <c r="G21" i="39"/>
  <c r="F21" i="39"/>
  <c r="E21" i="39"/>
  <c r="J10" i="39"/>
  <c r="J22" i="39" s="1"/>
  <c r="I10" i="39"/>
  <c r="I22" i="39" s="1"/>
  <c r="H10" i="39"/>
  <c r="H22" i="39" s="1"/>
  <c r="G10" i="39"/>
  <c r="G22" i="39" s="1"/>
  <c r="F10" i="39"/>
  <c r="E10" i="39"/>
  <c r="E22" i="39" s="1"/>
  <c r="F22" i="39" l="1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<sst xmlns="http://schemas.openxmlformats.org/spreadsheetml/2006/main" count="43" uniqueCount="42">
  <si>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</si>
  <si>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</si>
  <si>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</si>
  <si>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</si>
  <si>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</si>
  <si>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</si>
  <si>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</si>
  <si>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</si>
  <si>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</si>
  <si>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</si>
  <si>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</si>
  <si>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</si>
  <si>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</si>
  <si>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</si>
  <si>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</si>
  <si>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</si>
  <si>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</si>
  <si>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</si>
  <si>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</si>
  <si>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</si>
  <si>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</si>
  <si>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</si>
  <si>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</si>
  <si>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</si>
  <si>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</si>
  <si>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</si>
  <si>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Ильинская СОШ</t>
  </si>
  <si>
    <t>7-11 лет</t>
  </si>
  <si>
    <t>хлеб ржаной</t>
  </si>
  <si>
    <t>макаронные изделия отварные</t>
  </si>
  <si>
    <t>350\408</t>
  </si>
  <si>
    <t>тефтели из говядины с соусом</t>
  </si>
  <si>
    <t>Итого завтрак</t>
  </si>
  <si>
    <t>Итого обед</t>
  </si>
  <si>
    <t>Итого за день</t>
  </si>
  <si>
    <t>хлеб витаминный</t>
  </si>
  <si>
    <t>Хлеб витаминный</t>
  </si>
  <si>
    <t>запеканка творожная со сгущенным молоком</t>
  </si>
  <si>
    <t>Чай с молоком</t>
  </si>
  <si>
    <t>суп пюре с гренками</t>
  </si>
  <si>
    <t>Биойогурт фруктовый</t>
  </si>
  <si>
    <t>компот из кураги и чернослива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</si>
</sst>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2" borderId="19" xfId="0" applyFill="1" applyBorder="1" applyProtection="1">
      <protection locked="0"/>
    </xf>
    <xf numFmtId="0" fontId="1" fillId="2" borderId="18" xfId="0" applyFont="1" applyFill="1" applyBorder="1" applyAlignment="1" applyProtection="1">
      <alignment horizontal="right" wrapText="1"/>
      <protection locked="0"/>
    </xf>
    <xf numFmtId="0" fontId="1" fillId="2" borderId="11" xfId="0" applyFont="1" applyFill="1" applyBorder="1" applyAlignment="1" applyProtection="1">
      <alignment horizontal="right" wrapText="1"/>
      <protection locked="0"/>
    </xf>
    <xf numFmtId="0" fontId="1" fillId="2" borderId="19" xfId="0" applyFont="1" applyFill="1" applyBorder="1" applyAlignment="1" applyProtection="1">
      <alignment horizontal="right" wrapText="1"/>
      <protection locked="0"/>
    </xf>
    <xf numFmtId="1" fontId="1" fillId="2" borderId="19" xfId="0" applyNumberFormat="1" applyFont="1" applyFill="1" applyBorder="1" applyAlignment="1" applyProtection="1">
      <alignment horizontal="right"/>
      <protection locked="0"/>
    </xf>
    <xf numFmtId="2" fontId="1" fillId="2" borderId="19" xfId="0" applyNumberFormat="1" applyFont="1" applyFill="1" applyBorder="1" applyAlignment="1" applyProtection="1">
      <alignment horizontal="right"/>
      <protection locked="0"/>
    </xf>
    <xf numFmtId="1" fontId="1" fillId="2" borderId="18" xfId="0" applyNumberFormat="1" applyFont="1" applyFill="1" applyBorder="1" applyAlignment="1" applyProtection="1">
      <alignment horizontal="right"/>
      <protection locked="0"/>
    </xf>
    <xf numFmtId="2" fontId="1" fillId="2" borderId="18" xfId="0" applyNumberFormat="1" applyFont="1" applyFill="1" applyBorder="1" applyAlignment="1" applyProtection="1">
      <alignment horizontal="right"/>
      <protection locked="0"/>
    </xf>
    <xf numFmtId="2" fontId="1" fillId="2" borderId="11" xfId="0" applyNumberFormat="1" applyFont="1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93969F-629C-4143-8FAF-36F75D45BDB9}">
  <sheetPr>
    <tabColor theme="7" tint="0.79998168889431442"/>
  </sheetPr>
  <dimension ref="A1:J22"/>
  <sheetViews>
    <sheetView showGridLines="0" showRowColHeaders="0" tabSelected="1" workbookViewId="0">
      <selection activeCell="L20" sqref="L20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 x14ac:dyDescent="0.35">
      <c r="A1" t="s">
        <v>0</v>
      </c>
      <c r="B1" s="44" t="s">
        <v>26</v>
      </c>
      <c r="C1" s="45"/>
      <c r="D1" s="46"/>
      <c r="E1" t="s">
        <v>21</v>
      </c>
      <c r="F1" s="24" t="s">
        <v>27</v>
      </c>
      <c r="I1" t="s">
        <v>1</v>
      </c>
      <c r="J1" s="23">
        <v>45986</v>
      </c>
    </row>
    <row r="2" spans="1:10" ht="7.5" customHeight="1" thickBot="1" x14ac:dyDescent="0.4"/>
    <row r="3" spans="1:10" ht="15" thickBot="1" x14ac:dyDescent="0.4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5">
      <c r="A4" s="4" t="s">
        <v>10</v>
      </c>
      <c r="B4" s="5" t="s">
        <v>11</v>
      </c>
      <c r="C4" s="6">
        <v>279</v>
      </c>
      <c r="D4" s="30" t="s">
        <v>37</v>
      </c>
      <c r="E4" s="15">
        <v>200</v>
      </c>
      <c r="F4" s="25">
        <v>86.37</v>
      </c>
      <c r="G4" s="15">
        <v>388</v>
      </c>
      <c r="H4" s="15">
        <v>31.8</v>
      </c>
      <c r="I4" s="15">
        <v>15.4</v>
      </c>
      <c r="J4" s="16">
        <v>30</v>
      </c>
    </row>
    <row r="5" spans="1:10" x14ac:dyDescent="0.35">
      <c r="A5" s="7"/>
      <c r="B5" s="1" t="s">
        <v>12</v>
      </c>
      <c r="C5" s="2">
        <v>460</v>
      </c>
      <c r="D5" s="2" t="s">
        <v>38</v>
      </c>
      <c r="E5" s="17">
        <v>200</v>
      </c>
      <c r="F5" s="26">
        <v>5.0599999999999996</v>
      </c>
      <c r="G5" s="17">
        <v>64</v>
      </c>
      <c r="H5" s="17">
        <v>2</v>
      </c>
      <c r="I5" s="17">
        <v>1</v>
      </c>
      <c r="J5" s="18">
        <v>12</v>
      </c>
    </row>
    <row r="6" spans="1:10" x14ac:dyDescent="0.35">
      <c r="A6" s="7"/>
      <c r="B6" s="1"/>
      <c r="C6" s="2"/>
      <c r="D6" s="31" t="s">
        <v>40</v>
      </c>
      <c r="E6" s="17">
        <v>125</v>
      </c>
      <c r="F6" s="26">
        <v>28.29</v>
      </c>
      <c r="G6" s="17">
        <v>92</v>
      </c>
      <c r="H6" s="17">
        <v>4</v>
      </c>
      <c r="I6" s="17">
        <v>4</v>
      </c>
      <c r="J6" s="18">
        <v>29</v>
      </c>
    </row>
    <row r="7" spans="1:10" x14ac:dyDescent="0.35">
      <c r="A7" s="7"/>
      <c r="B7" s="2" t="s">
        <v>22</v>
      </c>
      <c r="C7" s="2"/>
      <c r="D7" s="31"/>
      <c r="E7" s="17"/>
      <c r="F7" s="26"/>
      <c r="G7" s="17"/>
      <c r="H7" s="17"/>
      <c r="I7" s="17"/>
      <c r="J7" s="18"/>
    </row>
    <row r="8" spans="1:10" x14ac:dyDescent="0.35">
      <c r="A8" s="7"/>
      <c r="B8" s="29" t="s">
        <v>22</v>
      </c>
      <c r="C8" s="29"/>
      <c r="D8" s="31" t="s">
        <v>35</v>
      </c>
      <c r="E8" s="17">
        <v>30</v>
      </c>
      <c r="F8" s="26">
        <v>2.04</v>
      </c>
      <c r="G8" s="17">
        <v>70</v>
      </c>
      <c r="H8" s="17">
        <v>2.2999999999999998</v>
      </c>
      <c r="I8" s="17">
        <v>0.3</v>
      </c>
      <c r="J8" s="18">
        <v>14.5</v>
      </c>
    </row>
    <row r="9" spans="1:10" x14ac:dyDescent="0.35">
      <c r="A9" s="1"/>
      <c r="B9" s="2"/>
      <c r="C9" s="2"/>
      <c r="D9" s="31"/>
      <c r="E9" s="17"/>
      <c r="F9" s="26"/>
      <c r="G9" s="17"/>
      <c r="H9" s="17"/>
      <c r="I9" s="17"/>
      <c r="J9" s="18"/>
    </row>
    <row r="10" spans="1:10" ht="15" thickBot="1" x14ac:dyDescent="0.4">
      <c r="A10" s="7"/>
      <c r="B10" s="35"/>
      <c r="C10" s="35"/>
      <c r="D10" s="38" t="s">
        <v>32</v>
      </c>
      <c r="E10" s="39">
        <f t="shared" ref="E10:J10" si="0">SUM(E4:E9)</f>
        <v>555</v>
      </c>
      <c r="F10" s="40">
        <f t="shared" si="0"/>
        <v>121.76</v>
      </c>
      <c r="G10" s="40">
        <f t="shared" si="0"/>
        <v>614</v>
      </c>
      <c r="H10" s="40">
        <f t="shared" si="0"/>
        <v>40.099999999999994</v>
      </c>
      <c r="I10" s="40">
        <f t="shared" si="0"/>
        <v>20.7</v>
      </c>
      <c r="J10" s="40">
        <f t="shared" si="0"/>
        <v>85.5</v>
      </c>
    </row>
    <row r="11" spans="1:10" x14ac:dyDescent="0.35">
      <c r="A11" s="4" t="s">
        <v>13</v>
      </c>
      <c r="B11" s="11"/>
      <c r="C11" s="6"/>
      <c r="D11" s="30"/>
      <c r="E11" s="15"/>
      <c r="F11" s="25"/>
      <c r="G11" s="15"/>
      <c r="H11" s="15"/>
      <c r="I11" s="15"/>
      <c r="J11" s="16"/>
    </row>
    <row r="12" spans="1:10" x14ac:dyDescent="0.35">
      <c r="A12" s="7"/>
      <c r="B12" s="2"/>
      <c r="C12" s="2"/>
      <c r="D12" s="31"/>
      <c r="E12" s="17"/>
      <c r="F12" s="26"/>
      <c r="G12" s="17"/>
      <c r="H12" s="17"/>
      <c r="I12" s="17"/>
      <c r="J12" s="18"/>
    </row>
    <row r="13" spans="1:10" ht="15" thickBot="1" x14ac:dyDescent="0.4">
      <c r="A13" s="8"/>
      <c r="B13" s="9"/>
      <c r="C13" s="9"/>
      <c r="D13" s="32"/>
      <c r="E13" s="19"/>
      <c r="F13" s="27"/>
      <c r="G13" s="19"/>
      <c r="H13" s="19"/>
      <c r="I13" s="19"/>
      <c r="J13" s="20"/>
    </row>
    <row r="14" spans="1:10" x14ac:dyDescent="0.35">
      <c r="A14" s="7" t="s">
        <v>14</v>
      </c>
      <c r="B14" s="10" t="s">
        <v>15</v>
      </c>
      <c r="C14" s="3"/>
      <c r="D14" s="33"/>
      <c r="E14" s="21"/>
      <c r="F14" s="28"/>
      <c r="G14" s="21"/>
      <c r="H14" s="21"/>
      <c r="I14" s="21"/>
      <c r="J14" s="22"/>
    </row>
    <row r="15" spans="1:10" x14ac:dyDescent="0.35">
      <c r="A15" s="7"/>
      <c r="B15" s="1" t="s">
        <v>16</v>
      </c>
      <c r="C15" s="2">
        <v>131</v>
      </c>
      <c r="D15" s="31" t="s">
        <v>39</v>
      </c>
      <c r="E15" s="17">
        <v>200</v>
      </c>
      <c r="F15" s="26">
        <v>15.42</v>
      </c>
      <c r="G15" s="17">
        <v>116</v>
      </c>
      <c r="H15" s="17">
        <v>5</v>
      </c>
      <c r="I15" s="17">
        <v>5</v>
      </c>
      <c r="J15" s="18">
        <v>14</v>
      </c>
    </row>
    <row r="16" spans="1:10" x14ac:dyDescent="0.35">
      <c r="A16" s="7"/>
      <c r="B16" s="1" t="s">
        <v>17</v>
      </c>
      <c r="C16" s="2" t="s">
        <v>30</v>
      </c>
      <c r="D16" s="34" t="s">
        <v>31</v>
      </c>
      <c r="E16" s="34">
        <v>140</v>
      </c>
      <c r="F16" s="34">
        <v>41.09</v>
      </c>
      <c r="G16" s="34">
        <v>205</v>
      </c>
      <c r="H16" s="34">
        <v>10</v>
      </c>
      <c r="I16" s="17">
        <v>14</v>
      </c>
      <c r="J16" s="18">
        <v>10</v>
      </c>
    </row>
    <row r="17" spans="1:10" x14ac:dyDescent="0.35">
      <c r="A17" s="7"/>
      <c r="B17" s="1" t="s">
        <v>18</v>
      </c>
      <c r="C17" s="2">
        <v>256</v>
      </c>
      <c r="D17" s="31" t="s">
        <v>29</v>
      </c>
      <c r="E17" s="17">
        <v>200</v>
      </c>
      <c r="F17" s="26">
        <v>11.87</v>
      </c>
      <c r="G17" s="17">
        <v>254</v>
      </c>
      <c r="H17" s="17">
        <v>7.4</v>
      </c>
      <c r="I17" s="17">
        <v>0.6</v>
      </c>
      <c r="J17" s="18">
        <v>39.4</v>
      </c>
    </row>
    <row r="18" spans="1:10" x14ac:dyDescent="0.35">
      <c r="A18" s="7"/>
      <c r="B18" s="1" t="s">
        <v>19</v>
      </c>
      <c r="C18" s="2">
        <v>495</v>
      </c>
      <c r="D18" s="31" t="s">
        <v>41</v>
      </c>
      <c r="E18" s="17">
        <v>200</v>
      </c>
      <c r="F18" s="26">
        <v>6.62</v>
      </c>
      <c r="G18" s="17">
        <v>84</v>
      </c>
      <c r="H18" s="17">
        <v>0.6</v>
      </c>
      <c r="I18" s="17">
        <v>0.1</v>
      </c>
      <c r="J18" s="18">
        <v>20.100000000000001</v>
      </c>
    </row>
    <row r="19" spans="1:10" x14ac:dyDescent="0.35">
      <c r="A19" s="7"/>
      <c r="B19" s="1" t="s">
        <v>23</v>
      </c>
      <c r="C19" s="2"/>
      <c r="D19" s="31" t="s">
        <v>36</v>
      </c>
      <c r="E19" s="17">
        <v>30</v>
      </c>
      <c r="F19" s="26">
        <v>2.04</v>
      </c>
      <c r="G19" s="17">
        <v>70</v>
      </c>
      <c r="H19" s="17">
        <v>2.2999999999999998</v>
      </c>
      <c r="I19" s="17">
        <v>0.3</v>
      </c>
      <c r="J19" s="18">
        <v>14.5</v>
      </c>
    </row>
    <row r="20" spans="1:10" ht="15" thickBot="1" x14ac:dyDescent="0.4">
      <c r="A20" s="7"/>
      <c r="B20" s="1" t="s">
        <v>20</v>
      </c>
      <c r="C20" s="2"/>
      <c r="D20" s="31" t="s">
        <v>28</v>
      </c>
      <c r="E20" s="19">
        <v>20</v>
      </c>
      <c r="F20" s="27">
        <v>1.48</v>
      </c>
      <c r="G20" s="19">
        <v>39</v>
      </c>
      <c r="H20" s="19">
        <v>1</v>
      </c>
      <c r="I20" s="19">
        <v>1</v>
      </c>
      <c r="J20" s="20">
        <v>9</v>
      </c>
    </row>
    <row r="21" spans="1:10" x14ac:dyDescent="0.35">
      <c r="A21" s="7"/>
      <c r="B21" s="29"/>
      <c r="C21" s="29"/>
      <c r="D21" s="36" t="s">
        <v>33</v>
      </c>
      <c r="E21" s="41">
        <f>SUM(E14:E20)</f>
        <v>790</v>
      </c>
      <c r="F21" s="42">
        <f>SUM(F14:F20)</f>
        <v>78.520000000000024</v>
      </c>
      <c r="G21" s="41">
        <f t="shared" ref="G21:J21" si="1">SUM(G14:G20)</f>
        <v>768</v>
      </c>
      <c r="H21" s="41">
        <f t="shared" si="1"/>
        <v>26.3</v>
      </c>
      <c r="I21" s="41">
        <f t="shared" si="1"/>
        <v>21.000000000000004</v>
      </c>
      <c r="J21" s="41">
        <f t="shared" si="1"/>
        <v>107</v>
      </c>
    </row>
    <row r="22" spans="1:10" ht="15" thickBot="1" x14ac:dyDescent="0.4">
      <c r="A22" s="8"/>
      <c r="B22" s="9"/>
      <c r="C22" s="9"/>
      <c r="D22" s="37" t="s">
        <v>34</v>
      </c>
      <c r="E22" s="43">
        <f>E10+E21+E12</f>
        <v>1345</v>
      </c>
      <c r="F22" s="43">
        <f>F10+F21+F12</f>
        <v>200.28000000000003</v>
      </c>
      <c r="G22" s="43">
        <f>G10+G21+G12</f>
        <v>1382</v>
      </c>
      <c r="H22" s="43">
        <f t="shared" ref="H22:J22" si="2">H10+H21+H12</f>
        <v>66.399999999999991</v>
      </c>
      <c r="I22" s="43">
        <f t="shared" si="2"/>
        <v>41.7</v>
      </c>
      <c r="J22" s="43">
        <f t="shared" si="2"/>
        <v>192.5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25.11.2025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Вера Беца</cp:lastModifiedBy>
  <cp:lastPrinted>2025-10-20T10:58:26Z</cp:lastPrinted>
  <dcterms:created xsi:type="dcterms:W3CDTF">2015-06-05T18:19:34Z</dcterms:created>
  <dcterms:modified xsi:type="dcterms:W3CDTF">2025-11-24T09:20:29Z</dcterms:modified>
</cp:coreProperties>
</file>