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02306476-E478-4F61-B44C-F8ED88E1ECE1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24.11.25" sheetId="54" r:id="rId1"/>
    <sheet name="Лист3" sheetId="4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54" l="1"/>
  <c r="I20" i="54"/>
  <c r="H20" i="54"/>
  <c r="G20" i="54"/>
  <c r="F20" i="54"/>
  <c r="E20" i="54"/>
  <c r="J12" i="54"/>
  <c r="I12" i="54"/>
  <c r="H12" i="54"/>
  <c r="H21" i="54" s="1"/>
  <c r="G12" i="54"/>
  <c r="F12" i="54"/>
  <c r="E12" i="54"/>
  <c r="E21" i="54" l="1"/>
  <c r="G21" i="54"/>
  <c r="I21" i="54"/>
  <c r="J21" i="54"/>
  <c r="F21" i="54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<sst xmlns="http://schemas.openxmlformats.org/spreadsheetml/2006/main" count="48" uniqueCount="45">
  <si>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</si>
  <si>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</si>
  <si>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</si>
  <si>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</si>
  <si>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</si>
  <si>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</si>
  <si>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</si>
  <si>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</si>
  <si>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</si>
  <si>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</si>
  <si>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</si>
  <si>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</si>
  <si>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</si>
  <si>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</si>
  <si>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</si>
  <si>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</si>
  <si>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</si>
  <si>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</si>
  <si>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</si>
  <si>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</si>
  <si>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</si>
  <si>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</si>
  <si>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</si>
  <si>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</si>
  <si>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</si>
  <si>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</si>
  <si>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</si>
  <si>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</si>
  <si>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</si>
  <si>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</si>
  <si>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</si>
  <si>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</si>
  <si>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</si>
  <si>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</si>
  <si>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</si>
  <si>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</si>
  <si>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</si>
  <si>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</si>
  <si>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</si>
  <si>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</si>
  <si>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</si>
  <si>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</si>
  <si>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 xml:space="preserve">Чай с сахаром </t>
  </si>
  <si>
    <t>молочное</t>
  </si>
  <si>
    <t>Пирожное Чоко-Пай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</si>
</sst>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A7" workbookViewId="0">
      <selection activeCell="L22" sqref="L2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45985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234</v>
      </c>
      <c r="D4" s="27" t="s">
        <v>27</v>
      </c>
      <c r="E4" s="15">
        <v>250</v>
      </c>
      <c r="F4" s="23">
        <v>15.4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5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1.47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5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5">
      <c r="A7" s="7"/>
      <c r="B7" s="2" t="s">
        <v>40</v>
      </c>
      <c r="C7" s="2">
        <v>75</v>
      </c>
      <c r="D7" s="28" t="s">
        <v>38</v>
      </c>
      <c r="E7" s="17">
        <v>10</v>
      </c>
      <c r="F7" s="24">
        <v>8.9</v>
      </c>
      <c r="G7" s="17">
        <v>45</v>
      </c>
      <c r="H7" s="17">
        <v>3</v>
      </c>
      <c r="I7" s="17">
        <v>3.5</v>
      </c>
      <c r="J7" s="18">
        <v>0</v>
      </c>
    </row>
    <row r="8" spans="1:10" x14ac:dyDescent="0.35">
      <c r="A8" s="7"/>
      <c r="B8" s="26" t="s">
        <v>43</v>
      </c>
      <c r="C8" s="26"/>
      <c r="D8" s="35" t="s">
        <v>44</v>
      </c>
      <c r="E8" s="36">
        <v>30</v>
      </c>
      <c r="F8" s="37">
        <v>22.22</v>
      </c>
      <c r="G8" s="17">
        <v>124</v>
      </c>
      <c r="H8" s="17">
        <v>1.3</v>
      </c>
      <c r="I8" s="17">
        <v>5.4</v>
      </c>
      <c r="J8" s="18">
        <v>18.899999999999999</v>
      </c>
    </row>
    <row r="9" spans="1:10" ht="15" thickBot="1" x14ac:dyDescent="0.4">
      <c r="A9" s="8"/>
      <c r="B9" s="9" t="s">
        <v>21</v>
      </c>
      <c r="C9" s="9"/>
      <c r="D9" s="28" t="s">
        <v>28</v>
      </c>
      <c r="E9" s="17">
        <v>30</v>
      </c>
      <c r="F9" s="24">
        <v>2.04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5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5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4">
      <c r="A12" s="8"/>
      <c r="B12" s="9"/>
      <c r="C12" s="9"/>
      <c r="D12" s="30" t="s">
        <v>29</v>
      </c>
      <c r="E12" s="31">
        <f>SUM(E4:E11)</f>
        <v>530</v>
      </c>
      <c r="F12" s="32">
        <f>SUM(F4:F11)</f>
        <v>60.58</v>
      </c>
      <c r="G12" s="32">
        <f t="shared" ref="G12:J12" si="0">SUM(G4:G11)</f>
        <v>565.79999999999995</v>
      </c>
      <c r="H12" s="32">
        <f t="shared" si="0"/>
        <v>12.45</v>
      </c>
      <c r="I12" s="32">
        <f t="shared" si="0"/>
        <v>23.349999999999998</v>
      </c>
      <c r="J12" s="32">
        <f t="shared" si="0"/>
        <v>159.79999999999998</v>
      </c>
    </row>
    <row r="13" spans="1:10" x14ac:dyDescent="0.35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4.53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5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21.38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5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79.400000000000006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5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5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3.09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5">
      <c r="A18" s="7"/>
      <c r="B18" s="1" t="s">
        <v>21</v>
      </c>
      <c r="C18" s="2"/>
      <c r="D18" s="28" t="s">
        <v>28</v>
      </c>
      <c r="E18" s="17">
        <v>30</v>
      </c>
      <c r="F18" s="24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5">
      <c r="A19" s="7"/>
      <c r="B19" s="1" t="s">
        <v>21</v>
      </c>
      <c r="C19" s="2"/>
      <c r="D19" s="28" t="s">
        <v>25</v>
      </c>
      <c r="E19" s="17">
        <v>30</v>
      </c>
      <c r="F19" s="24">
        <v>1.49</v>
      </c>
      <c r="G19" s="17">
        <v>58.5</v>
      </c>
      <c r="H19" s="17">
        <v>2.1</v>
      </c>
      <c r="I19" s="17">
        <v>1.05</v>
      </c>
      <c r="J19" s="18">
        <v>13.35</v>
      </c>
    </row>
    <row r="20" spans="1:10" x14ac:dyDescent="0.35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111.93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" thickBot="1" x14ac:dyDescent="0.4">
      <c r="A21" s="8"/>
      <c r="B21" s="9"/>
      <c r="C21" s="9"/>
      <c r="D21" s="30" t="s">
        <v>32</v>
      </c>
      <c r="E21" s="31">
        <f t="shared" ref="E21:J21" si="2">E12+E20</f>
        <v>1320</v>
      </c>
      <c r="F21" s="32">
        <f t="shared" si="2"/>
        <v>172.51</v>
      </c>
      <c r="G21" s="31">
        <f t="shared" si="2"/>
        <v>1236.58</v>
      </c>
      <c r="H21" s="31">
        <f t="shared" si="2"/>
        <v>44.510000000000005</v>
      </c>
      <c r="I21" s="31">
        <f t="shared" si="2"/>
        <v>53.010000000000005</v>
      </c>
      <c r="J21" s="31">
        <f t="shared" si="2"/>
        <v>245.07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21" sqref="I21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24.11.25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2022-11-11T07:04:31Z</cp:lastPrinted>
  <dcterms:created xsi:type="dcterms:W3CDTF">2015-06-05T18:19:34Z</dcterms:created>
  <dcterms:modified xsi:type="dcterms:W3CDTF">2025-11-21T06:34:53Z</dcterms:modified>
</cp:coreProperties>
</file>