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8.11.2025 (2)" sheetId="54" r:id="rId1"/>
    <sheet name="06.11.2025" sheetId="5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4" l="1"/>
  <c r="I22" i="54"/>
  <c r="H22" i="54"/>
  <c r="G22" i="54"/>
  <c r="F22" i="54"/>
  <c r="E22" i="54"/>
  <c r="J10" i="54"/>
  <c r="J23" i="54" s="1"/>
  <c r="I10" i="54"/>
  <c r="I23" i="54" s="1"/>
  <c r="H10" i="54"/>
  <c r="H23" i="54" s="1"/>
  <c r="G10" i="54"/>
  <c r="G23" i="54" s="1"/>
  <c r="F10" i="54"/>
  <c r="F23" i="54" s="1"/>
  <c r="E10" i="54"/>
  <c r="E23" i="54" s="1"/>
  <c r="J10" i="53" l="1"/>
  <c r="I10" i="53"/>
  <c r="H10" i="53"/>
  <c r="G10" i="53"/>
  <c r="F10" i="53"/>
  <c r="E10" i="53"/>
  <c r="J22" i="53" l="1"/>
  <c r="I22" i="53"/>
  <c r="H22" i="53"/>
  <c r="G22" i="53"/>
  <c r="F22" i="53"/>
  <c r="E22" i="53"/>
  <c r="E23" i="53" s="1"/>
  <c r="J23" i="53"/>
  <c r="I23" i="53"/>
  <c r="H23" i="53"/>
  <c r="G23" i="53"/>
  <c r="F23" i="53" l="1"/>
</calcChain>
</file>

<file path=xl/sharedStrings.xml><?xml version="1.0" encoding="utf-8"?>
<sst xmlns="http://schemas.openxmlformats.org/spreadsheetml/2006/main" count="90" uniqueCount="44">
  <si>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</si>
  <si>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</si>
  <si>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</si>
  <si>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</si>
  <si>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</si>
  <si>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</si>
  <si>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</si>
  <si>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</si>
  <si>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</si>
  <si>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</si>
  <si>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</si>
  <si>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</si>
  <si>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</si>
  <si>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</si>
  <si>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</si>
  <si>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</si>
  <si>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</si>
  <si>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</si>
  <si>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</si>
  <si>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</si>
  <si>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</si>
  <si>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</si>
  <si>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</si>
  <si>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</si>
  <si>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</si>
  <si>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</si>
  <si>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</si>
  <si>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</si>
  <si>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</si>
  <si>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</si>
  <si>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</si>
  <si>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</si>
  <si>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</si>
  <si>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</si>
  <si>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</si>
  <si>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</si>
  <si>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</si>
  <si>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</si>
  <si>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</si>
  <si>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Сдоба Выборгская</t>
  </si>
  <si>
    <t>Масло сливочное порционно</t>
  </si>
  <si>
    <t>масло</t>
  </si>
  <si>
    <t>сок фруктовый</t>
  </si>
  <si>
    <t>Компот изкураги и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</si>
</sst>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K21" sqref="K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45979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38</v>
      </c>
      <c r="E4" s="40">
        <v>220</v>
      </c>
      <c r="F4" s="25">
        <v>81.87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1.66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41</v>
      </c>
      <c r="C6" s="2">
        <v>69</v>
      </c>
      <c r="D6" s="32" t="s">
        <v>40</v>
      </c>
      <c r="E6" s="15">
        <v>10</v>
      </c>
      <c r="F6" s="25">
        <v>10.55</v>
      </c>
      <c r="G6" s="15">
        <v>74.8</v>
      </c>
      <c r="H6" s="15">
        <v>0.05</v>
      </c>
      <c r="I6" s="15">
        <v>7.25</v>
      </c>
      <c r="J6" s="15">
        <v>0.8</v>
      </c>
    </row>
    <row r="7" spans="1:10" ht="15" thickBot="1" x14ac:dyDescent="0.35">
      <c r="A7" s="7"/>
      <c r="B7" s="1" t="s">
        <v>42</v>
      </c>
      <c r="C7" s="2">
        <v>501</v>
      </c>
      <c r="D7" s="32" t="s">
        <v>42</v>
      </c>
      <c r="E7" s="15">
        <v>200</v>
      </c>
      <c r="F7" s="25">
        <v>18.309999999999999</v>
      </c>
      <c r="G7" s="15">
        <v>86</v>
      </c>
      <c r="H7" s="15">
        <v>1</v>
      </c>
      <c r="I7" s="15">
        <v>0.2</v>
      </c>
      <c r="J7" s="15">
        <v>20.2</v>
      </c>
    </row>
    <row r="8" spans="1:10" ht="15" thickBot="1" x14ac:dyDescent="0.35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660</v>
      </c>
      <c r="F10" s="39">
        <f t="shared" ref="F10:J10" si="0">SUM(F4:F9)</f>
        <v>114.43</v>
      </c>
      <c r="G10" s="38">
        <f t="shared" si="0"/>
        <v>681.8</v>
      </c>
      <c r="H10" s="38">
        <f t="shared" si="0"/>
        <v>37.249999999999993</v>
      </c>
      <c r="I10" s="38">
        <f t="shared" si="0"/>
        <v>29.05</v>
      </c>
      <c r="J10" s="38">
        <f t="shared" si="0"/>
        <v>78.099999999999994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100</v>
      </c>
      <c r="F14" s="28">
        <v>13.07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13.03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35</v>
      </c>
      <c r="E16" s="17">
        <v>150</v>
      </c>
      <c r="F16" s="26">
        <v>8.1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36</v>
      </c>
      <c r="E17" s="21">
        <v>100</v>
      </c>
      <c r="F17" s="28">
        <v>66.430000000000007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43</v>
      </c>
      <c r="E18" s="15">
        <v>200</v>
      </c>
      <c r="F18" s="25">
        <v>6.62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1.47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110.76000000000002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1400</v>
      </c>
      <c r="F23" s="27">
        <f t="shared" ref="F23" si="2">F10+F11+F22</f>
        <v>225.19000000000003</v>
      </c>
      <c r="G23" s="27">
        <f>G10+G11+G22</f>
        <v>1472.3</v>
      </c>
      <c r="H23" s="27">
        <f t="shared" ref="H23:J23" si="3">H10+H11+H22</f>
        <v>69.489999999999995</v>
      </c>
      <c r="I23" s="27">
        <f t="shared" si="3"/>
        <v>54.120000000000005</v>
      </c>
      <c r="J23" s="27">
        <f t="shared" si="3"/>
        <v>191.04999999999998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45967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38</v>
      </c>
      <c r="E4" s="40">
        <v>200</v>
      </c>
      <c r="F4" s="25">
        <v>85.05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1.66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 t="s">
        <v>39</v>
      </c>
      <c r="E6" s="15">
        <v>80</v>
      </c>
      <c r="F6" s="25">
        <v>27.28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/>
      <c r="D7" s="32"/>
      <c r="E7" s="15"/>
      <c r="F7" s="25"/>
      <c r="G7" s="15"/>
      <c r="H7" s="15"/>
      <c r="I7" s="15"/>
      <c r="J7" s="15"/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510</v>
      </c>
      <c r="F10" s="39">
        <f t="shared" ref="F10:J10" si="0">SUM(F4:F9)</f>
        <v>116.03</v>
      </c>
      <c r="G10" s="38">
        <f t="shared" si="0"/>
        <v>745</v>
      </c>
      <c r="H10" s="38">
        <f t="shared" si="0"/>
        <v>41.66</v>
      </c>
      <c r="I10" s="38">
        <f t="shared" si="0"/>
        <v>27.2</v>
      </c>
      <c r="J10" s="38">
        <f t="shared" si="0"/>
        <v>95.1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100</v>
      </c>
      <c r="F14" s="28">
        <v>12.7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14.19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35</v>
      </c>
      <c r="E16" s="17">
        <v>150</v>
      </c>
      <c r="F16" s="26">
        <v>8.1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36</v>
      </c>
      <c r="E17" s="21">
        <v>100</v>
      </c>
      <c r="F17" s="28">
        <v>66.430000000000007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37</v>
      </c>
      <c r="E18" s="15">
        <v>200</v>
      </c>
      <c r="F18" s="25">
        <v>2.92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1.47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107.85000000000002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1250</v>
      </c>
      <c r="F23" s="27">
        <f t="shared" ref="F23" si="2">F10+F11+F22</f>
        <v>223.88000000000002</v>
      </c>
      <c r="G23" s="27">
        <f>G10+G11+G22</f>
        <v>1535.5</v>
      </c>
      <c r="H23" s="27">
        <f t="shared" ref="H23:J23" si="3">H10+H11+H22</f>
        <v>73.900000000000006</v>
      </c>
      <c r="I23" s="27">
        <f t="shared" si="3"/>
        <v>52.269999999999996</v>
      </c>
      <c r="J23" s="27">
        <f t="shared" si="3"/>
        <v>208.04999999999998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18.11.2025 (2)</vt:lpstr>
      <vt:lpstr>06.11.2025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2025-11-17T05:34:24Z</dcterms:modified>
</cp:coreProperties>
</file>