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8.10.25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0" l="1"/>
  <c r="I23" i="30"/>
  <c r="H23" i="30"/>
  <c r="G23" i="30"/>
  <c r="F23" i="30"/>
  <c r="E23" i="30"/>
  <c r="J10" i="30"/>
  <c r="J24" i="30" s="1"/>
  <c r="I10" i="30"/>
  <c r="I24" i="30" s="1"/>
  <c r="H10" i="30"/>
  <c r="H24" i="30" s="1"/>
  <c r="G10" i="30"/>
  <c r="G24" i="30" s="1"/>
  <c r="F10" i="30"/>
  <c r="E10" i="30"/>
  <c r="E24" i="30" l="1"/>
  <c r="F24" i="3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<sst xmlns="http://schemas.openxmlformats.org/spreadsheetml/2006/main" count="43" uniqueCount="42">
  <si>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</si>
  <si>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</si>
  <si>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</si>
  <si>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</si>
  <si>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</si>
  <si>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</si>
  <si>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</si>
  <si>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</si>
  <si>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</si>
  <si>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</si>
  <si>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</si>
  <si>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</si>
  <si>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</si>
  <si>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</si>
  <si>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</si>
  <si>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</si>
  <si>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</si>
  <si>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</si>
  <si>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</si>
  <si>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</si>
  <si>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</si>
  <si>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</si>
  <si>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</si>
  <si>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</si>
  <si>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</si>
  <si>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</si>
  <si>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</si>
  <si>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</si>
  <si>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</si>
  <si>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</si>
  <si>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</si>
  <si>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</si>
  <si>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</si>
  <si>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</si>
  <si>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</si>
  <si>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</si>
  <si>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</si>
  <si>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</si>
  <si>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</si>
  <si>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</si>
  <si>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Пюре картофельное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</si>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</sst>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4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45958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36</v>
      </c>
      <c r="E4" s="15">
        <v>200</v>
      </c>
      <c r="F4" s="25">
        <v>18.79</v>
      </c>
      <c r="G4" s="15">
        <v>234</v>
      </c>
      <c r="H4" s="15">
        <v>7.46</v>
      </c>
      <c r="I4" s="15">
        <v>6.64</v>
      </c>
      <c r="J4" s="16">
        <v>35.26</v>
      </c>
    </row>
    <row r="5" spans="1:10" x14ac:dyDescent="0.3">
      <c r="A5" s="7"/>
      <c r="B5" s="1" t="s">
        <v>12</v>
      </c>
      <c r="C5" s="2">
        <v>464</v>
      </c>
      <c r="D5" s="34" t="s">
        <v>37</v>
      </c>
      <c r="E5" s="17">
        <v>200</v>
      </c>
      <c r="F5" s="26">
        <v>5.4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39</v>
      </c>
      <c r="C6" s="2">
        <v>69</v>
      </c>
      <c r="D6" s="34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41</v>
      </c>
      <c r="E9" s="19">
        <v>125</v>
      </c>
      <c r="F9" s="27">
        <v>29.12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35">
      <c r="A10" s="7"/>
      <c r="B10" s="38"/>
      <c r="C10" s="38"/>
      <c r="D10" s="39"/>
      <c r="E10" s="41">
        <f>SUM(E4:E9)</f>
        <v>565</v>
      </c>
      <c r="F10" s="42">
        <f>SUM(F4:F9)</f>
        <v>65.899999999999991</v>
      </c>
      <c r="G10" s="41">
        <f>SUM(G4:G9)</f>
        <v>533.47</v>
      </c>
      <c r="H10" s="41">
        <f t="shared" ref="H10:J10" si="0">SUM(H4:H9)</f>
        <v>14.96</v>
      </c>
      <c r="I10" s="41">
        <f t="shared" si="0"/>
        <v>19.14</v>
      </c>
      <c r="J10" s="41">
        <f t="shared" si="0"/>
        <v>90.46</v>
      </c>
    </row>
    <row r="11" spans="1:10" x14ac:dyDescent="0.3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6.86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29</v>
      </c>
      <c r="D16" s="2" t="s">
        <v>30</v>
      </c>
      <c r="E16" s="34">
        <v>140</v>
      </c>
      <c r="F16" s="26">
        <v>64.010000000000005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377</v>
      </c>
      <c r="D17" s="2" t="s">
        <v>40</v>
      </c>
      <c r="E17" s="34">
        <v>180</v>
      </c>
      <c r="F17" s="26">
        <v>9.08</v>
      </c>
      <c r="G17" s="17">
        <v>126</v>
      </c>
      <c r="H17" s="17">
        <v>10.44</v>
      </c>
      <c r="I17" s="17">
        <v>7.2</v>
      </c>
      <c r="J17" s="18">
        <v>4.8600000000000003</v>
      </c>
    </row>
    <row r="18" spans="1:10" x14ac:dyDescent="0.3">
      <c r="A18" s="7"/>
      <c r="B18" s="1" t="s">
        <v>31</v>
      </c>
      <c r="C18" s="2">
        <v>484</v>
      </c>
      <c r="D18" s="34" t="s">
        <v>35</v>
      </c>
      <c r="E18" s="17">
        <v>200</v>
      </c>
      <c r="F18" s="26">
        <v>9.1999999999999993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32</v>
      </c>
      <c r="C19" s="2"/>
      <c r="D19" s="34" t="s">
        <v>33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32</v>
      </c>
      <c r="C20" s="2"/>
      <c r="D20" s="34" t="s">
        <v>34</v>
      </c>
      <c r="E20" s="17">
        <v>30</v>
      </c>
      <c r="F20" s="26">
        <v>2.2200000000000002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780</v>
      </c>
      <c r="F23" s="31">
        <f>SUM(F14:F22)</f>
        <v>93.410000000000011</v>
      </c>
      <c r="G23" s="31">
        <f t="shared" ref="G23:J23" si="1">SUM(G15:G22)</f>
        <v>566</v>
      </c>
      <c r="H23" s="31">
        <f t="shared" si="1"/>
        <v>27.919999999999998</v>
      </c>
      <c r="I23" s="31">
        <f t="shared" si="1"/>
        <v>22.64</v>
      </c>
      <c r="J23" s="31">
        <f t="shared" si="1"/>
        <v>64.819999999999993</v>
      </c>
    </row>
    <row r="24" spans="1:10" ht="15" thickBot="1" x14ac:dyDescent="0.35">
      <c r="A24" s="8"/>
      <c r="B24" s="9"/>
      <c r="C24" s="9"/>
      <c r="D24" s="35" t="s">
        <v>27</v>
      </c>
      <c r="E24" s="19">
        <f>E10+E23</f>
        <v>1345</v>
      </c>
      <c r="F24" s="27">
        <f>F10+F23+F11</f>
        <v>159.31</v>
      </c>
      <c r="G24" s="19">
        <f>G10+G23+G11</f>
        <v>1099.47</v>
      </c>
      <c r="H24" s="19">
        <f t="shared" ref="H24:J24" si="2">H10+H23</f>
        <v>42.879999999999995</v>
      </c>
      <c r="I24" s="19">
        <f t="shared" si="2"/>
        <v>41.78</v>
      </c>
      <c r="J24" s="19">
        <f t="shared" si="2"/>
        <v>155.27999999999997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2025-10-27T08:56:53Z</dcterms:modified>
</cp:coreProperties>
</file>