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7.10.25" sheetId="3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6" l="1"/>
  <c r="I20" i="36"/>
  <c r="H20" i="36"/>
  <c r="G20" i="36"/>
  <c r="F20" i="36"/>
  <c r="E20" i="36"/>
  <c r="J9" i="36"/>
  <c r="J21" i="36" s="1"/>
  <c r="I9" i="36"/>
  <c r="I21" i="36" s="1"/>
  <c r="H9" i="36"/>
  <c r="H21" i="36" s="1"/>
  <c r="G9" i="36"/>
  <c r="G21" i="36" s="1"/>
  <c r="F9" i="36"/>
  <c r="E9" i="36"/>
  <c r="E21" i="36" s="1"/>
  <c r="F21" i="36" l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<sst xmlns="http://schemas.openxmlformats.org/spreadsheetml/2006/main" count="46" uniqueCount="40">
  <si>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</si>
  <si>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</si>
  <si>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</si>
  <si>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</si>
  <si>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</si>
  <si>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</si>
  <si>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</si>
  <si>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</si>
  <si>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</si>
  <si>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</si>
  <si>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</si>
  <si>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</si>
  <si>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</si>
  <si>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</si>
  <si>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</si>
  <si>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</si>
  <si>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</si>
  <si>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</si>
  <si>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</si>
  <si>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</si>
  <si>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</si>
  <si>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</si>
  <si>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</si>
  <si>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</si>
  <si>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</si>
  <si>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</si>
  <si>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</si>
  <si>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</si>
  <si>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</si>
  <si>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</si>
  <si>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</si>
  <si>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</si>
  <si>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</si>
  <si>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</si>
  <si>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</si>
  <si>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</si>
  <si>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чай с  сахаром  и молоком</t>
  </si>
  <si>
    <t>Кисель п/ ягодный</t>
  </si>
  <si>
    <t xml:space="preserve">Салат из свеклы отварной </t>
  </si>
  <si>
    <t>Бефстроганов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</si>
</sst>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6" sqref="G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>
        <v>45957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32</v>
      </c>
      <c r="E4" s="15">
        <v>200</v>
      </c>
      <c r="F4" s="25">
        <v>44.97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36</v>
      </c>
      <c r="E5" s="17">
        <v>200</v>
      </c>
      <c r="F5" s="26">
        <v>5.0599999999999996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35</v>
      </c>
      <c r="E6" s="17">
        <v>50</v>
      </c>
      <c r="F6" s="26">
        <v>6.08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2" t="s">
        <v>26</v>
      </c>
      <c r="E8" s="19">
        <v>30</v>
      </c>
      <c r="F8" s="27">
        <v>2.2200000000000002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4"/>
      <c r="C9" s="34"/>
      <c r="D9" s="41" t="s">
        <v>31</v>
      </c>
      <c r="E9" s="42">
        <f>SUM(E4:E8)</f>
        <v>510</v>
      </c>
      <c r="F9" s="43">
        <f>SUM(F4:F8)</f>
        <v>60.37</v>
      </c>
      <c r="G9" s="42">
        <f>SUM(G4:G8)</f>
        <v>646.5</v>
      </c>
      <c r="H9" s="42">
        <f t="shared" ref="H9:J9" si="0">SUM(H4:H8)</f>
        <v>24.830000000000005</v>
      </c>
      <c r="I9" s="42">
        <f t="shared" si="0"/>
        <v>32.549999999999997</v>
      </c>
      <c r="J9" s="42">
        <f t="shared" si="0"/>
        <v>67.2</v>
      </c>
    </row>
    <row r="10" spans="1:10" x14ac:dyDescent="0.3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38</v>
      </c>
      <c r="E13" s="21">
        <v>100</v>
      </c>
      <c r="F13" s="28">
        <v>4.3899999999999997</v>
      </c>
      <c r="G13" s="21">
        <v>72.8</v>
      </c>
      <c r="H13" s="21">
        <v>1.1200000000000001</v>
      </c>
      <c r="I13" s="21">
        <v>4.88</v>
      </c>
      <c r="J13" s="22">
        <v>6.08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11.48</v>
      </c>
      <c r="G14" s="17">
        <v>87.6</v>
      </c>
      <c r="H14" s="17">
        <v>2.1</v>
      </c>
      <c r="I14" s="17">
        <v>8.7200000000000006</v>
      </c>
      <c r="J14" s="18">
        <v>10.6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11.87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39</v>
      </c>
      <c r="E16" s="17">
        <v>140</v>
      </c>
      <c r="F16" s="26">
        <v>77.900000000000006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3">
      <c r="A17" s="7"/>
      <c r="B17" s="1" t="s">
        <v>19</v>
      </c>
      <c r="C17" s="2">
        <v>484</v>
      </c>
      <c r="D17" s="31" t="s">
        <v>37</v>
      </c>
      <c r="E17" s="17">
        <v>200</v>
      </c>
      <c r="F17" s="26">
        <v>3.96</v>
      </c>
      <c r="G17" s="17">
        <v>60</v>
      </c>
      <c r="H17" s="17">
        <v>0.1</v>
      </c>
      <c r="I17" s="17">
        <v>0.1</v>
      </c>
      <c r="J17" s="18">
        <v>15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30</v>
      </c>
      <c r="F18" s="26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30</v>
      </c>
      <c r="F19" s="26">
        <v>2.2200000000000002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29"/>
      <c r="C20" s="29"/>
      <c r="D20" s="35" t="s">
        <v>33</v>
      </c>
      <c r="E20" s="36">
        <f>SUM(E13:E19)</f>
        <v>900</v>
      </c>
      <c r="F20" s="37">
        <f>SUM(F13:F19)</f>
        <v>113.86000000000001</v>
      </c>
      <c r="G20" s="37">
        <f t="shared" ref="G20:J20" si="1">SUM(G13:G19)</f>
        <v>854.9</v>
      </c>
      <c r="H20" s="37">
        <f t="shared" si="1"/>
        <v>34.82</v>
      </c>
      <c r="I20" s="37">
        <f t="shared" si="1"/>
        <v>34.299999999999997</v>
      </c>
      <c r="J20" s="37">
        <f t="shared" si="1"/>
        <v>100.28</v>
      </c>
    </row>
    <row r="21" spans="1:10" ht="15" thickBot="1" x14ac:dyDescent="0.35">
      <c r="A21" s="8"/>
      <c r="B21" s="9"/>
      <c r="C21" s="9"/>
      <c r="D21" s="38" t="s">
        <v>34</v>
      </c>
      <c r="E21" s="39">
        <f>E9+E20</f>
        <v>1410</v>
      </c>
      <c r="F21" s="40">
        <f>F9+F20+F10</f>
        <v>174.23000000000002</v>
      </c>
      <c r="G21" s="40">
        <f>G9+G20+G10</f>
        <v>1501.4</v>
      </c>
      <c r="H21" s="40">
        <f t="shared" ref="H21:J21" si="2">H9+H20+H10</f>
        <v>59.650000000000006</v>
      </c>
      <c r="I21" s="40">
        <f t="shared" si="2"/>
        <v>66.849999999999994</v>
      </c>
      <c r="J21" s="40">
        <f t="shared" si="2"/>
        <v>167.48000000000002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27.10.25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2025-10-25T06:40:53Z</dcterms:modified>
</cp:coreProperties>
</file>