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700"/>
  </bookViews>
  <sheets>
    <sheet name="13.10.25" sheetId="4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41" l="1"/>
  <c r="G25" i="41" l="1"/>
  <c r="J24" i="41"/>
  <c r="I24" i="41"/>
  <c r="H24" i="41"/>
  <c r="G24" i="41"/>
  <c r="F24" i="41"/>
  <c r="E24" i="41"/>
  <c r="J11" i="41"/>
  <c r="J25" i="41" s="1"/>
  <c r="I11" i="41"/>
  <c r="I25" i="41" s="1"/>
  <c r="H11" i="41"/>
  <c r="H25" i="41" s="1"/>
  <c r="F11" i="41"/>
  <c r="E11" i="41"/>
  <c r="E25" i="41" s="1"/>
  <c r="F25" i="41" l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<sst xmlns="http://schemas.openxmlformats.org/spreadsheetml/2006/main" count="49" uniqueCount="46">
  <si>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</si>
  <si>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</si>
  <si>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</si>
  <si>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</si>
  <si>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</si>
  <si>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</si>
  <si>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</si>
  <si>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</si>
  <si>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</si>
  <si>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</si>
  <si>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</si>
  <si>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</si>
  <si>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</si>
  <si>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</si>
  <si>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</si>
  <si>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</si>
  <si>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</si>
  <si>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</si>
  <si>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</si>
  <si>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</si>
  <si>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</si>
  <si>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</si>
  <si>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</si>
  <si>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МАОУ Ильинская СОШ</t>
  </si>
  <si>
    <t>хлеб ржаной</t>
  </si>
  <si>
    <t>суп картофельный с фрикадельками</t>
  </si>
  <si>
    <t>7-11  лет</t>
  </si>
  <si>
    <t>хлеб витаминный</t>
  </si>
  <si>
    <t>Итого завтрак</t>
  </si>
  <si>
    <t>Итого обед</t>
  </si>
  <si>
    <t>Итого за день</t>
  </si>
  <si>
    <t>бутерброд</t>
  </si>
  <si>
    <t>булочное</t>
  </si>
  <si>
    <t>напиток</t>
  </si>
  <si>
    <t>Какао с молоком</t>
  </si>
  <si>
    <t xml:space="preserve">хлеб </t>
  </si>
  <si>
    <t>молочное</t>
  </si>
  <si>
    <t>макароны отварные с маслом и сыром</t>
  </si>
  <si>
    <t>сок</t>
  </si>
  <si>
    <t>АЗУ</t>
  </si>
  <si>
    <t>Напиток с витаминами Витошка</t>
  </si>
  <si>
    <t>Сок фруктовый</t>
  </si>
  <si>
    <t>Бутерброд с маслом</t>
  </si>
  <si>
    <t>Каша гречневая</t>
  </si>
  <si>
    <t>фрукты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</si>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</sst>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0" xfId="0" applyBorder="1"/>
    <xf numFmtId="0" fontId="0" fillId="3" borderId="1" xfId="0" applyFill="1" applyBorder="1"/>
    <xf numFmtId="0" fontId="0" fillId="0" borderId="17" xfId="0" applyBorder="1"/>
    <xf numFmtId="1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L22" sqref="L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23</v>
      </c>
      <c r="C1" s="50"/>
      <c r="D1" s="51"/>
      <c r="E1" t="s">
        <v>19</v>
      </c>
      <c r="F1" s="22" t="s">
        <v>26</v>
      </c>
      <c r="I1" t="s">
        <v>1</v>
      </c>
      <c r="J1" s="21">
        <v>45943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259</v>
      </c>
      <c r="D4" s="29" t="s">
        <v>37</v>
      </c>
      <c r="E4" s="14">
        <v>250</v>
      </c>
      <c r="F4" s="23">
        <v>23.48</v>
      </c>
      <c r="G4" s="14">
        <v>280</v>
      </c>
      <c r="H4" s="14">
        <v>12</v>
      </c>
      <c r="I4" s="14">
        <v>10</v>
      </c>
      <c r="J4" s="15">
        <v>35.299999999999997</v>
      </c>
    </row>
    <row r="5" spans="1:10" x14ac:dyDescent="0.3">
      <c r="A5" s="7"/>
      <c r="B5" s="1" t="s">
        <v>12</v>
      </c>
      <c r="C5" s="2">
        <v>462</v>
      </c>
      <c r="D5" s="30" t="s">
        <v>34</v>
      </c>
      <c r="E5" s="16">
        <v>200</v>
      </c>
      <c r="F5" s="24">
        <v>5.14</v>
      </c>
      <c r="G5" s="16">
        <v>94</v>
      </c>
      <c r="H5" s="16">
        <v>3.3</v>
      </c>
      <c r="I5" s="16">
        <v>2.9</v>
      </c>
      <c r="J5" s="17">
        <v>13.8</v>
      </c>
    </row>
    <row r="6" spans="1:10" x14ac:dyDescent="0.3">
      <c r="A6" s="7"/>
      <c r="B6" s="1" t="s">
        <v>31</v>
      </c>
      <c r="C6" s="2">
        <v>69</v>
      </c>
      <c r="D6" s="30" t="s">
        <v>42</v>
      </c>
      <c r="E6" s="40">
        <v>50</v>
      </c>
      <c r="F6" s="24">
        <v>10.55</v>
      </c>
      <c r="G6" s="16">
        <v>74.8</v>
      </c>
      <c r="H6" s="16">
        <v>0.05</v>
      </c>
      <c r="I6" s="16">
        <v>7.25</v>
      </c>
      <c r="J6" s="17">
        <v>0.8</v>
      </c>
    </row>
    <row r="7" spans="1:10" x14ac:dyDescent="0.3">
      <c r="A7" s="7"/>
      <c r="B7" s="2" t="s">
        <v>35</v>
      </c>
      <c r="C7" s="2">
        <v>573</v>
      </c>
      <c r="D7" s="30" t="s">
        <v>27</v>
      </c>
      <c r="E7" s="16">
        <v>30</v>
      </c>
      <c r="F7" s="24">
        <v>2.04</v>
      </c>
      <c r="G7" s="16">
        <v>70</v>
      </c>
      <c r="H7" s="16">
        <v>2.2999999999999998</v>
      </c>
      <c r="I7" s="16">
        <v>0.3</v>
      </c>
      <c r="J7" s="17">
        <v>14.5</v>
      </c>
    </row>
    <row r="8" spans="1:10" ht="15" thickBot="1" x14ac:dyDescent="0.35">
      <c r="A8" s="8"/>
      <c r="B8" s="27" t="s">
        <v>33</v>
      </c>
      <c r="C8" s="27" t="s">
        <v>38</v>
      </c>
      <c r="D8" s="41" t="s">
        <v>41</v>
      </c>
      <c r="E8" s="28">
        <v>200</v>
      </c>
      <c r="F8" s="42">
        <v>18.18</v>
      </c>
      <c r="G8" s="28">
        <v>86</v>
      </c>
      <c r="H8" s="28">
        <v>1</v>
      </c>
      <c r="I8" s="28">
        <v>0.2</v>
      </c>
      <c r="J8" s="43">
        <v>20.2</v>
      </c>
    </row>
    <row r="9" spans="1:10" x14ac:dyDescent="0.3">
      <c r="A9" s="7"/>
      <c r="B9" s="45" t="s">
        <v>44</v>
      </c>
      <c r="C9" s="2"/>
      <c r="D9" s="30" t="s">
        <v>45</v>
      </c>
      <c r="E9" s="16">
        <v>118</v>
      </c>
      <c r="F9" s="24">
        <v>14.8</v>
      </c>
      <c r="G9" s="16">
        <v>44</v>
      </c>
      <c r="H9" s="16">
        <v>0.4</v>
      </c>
      <c r="I9" s="16">
        <v>0.4</v>
      </c>
      <c r="J9" s="17">
        <v>9.8000000000000007</v>
      </c>
    </row>
    <row r="10" spans="1:10" ht="15" thickBot="1" x14ac:dyDescent="0.35">
      <c r="A10" s="44"/>
      <c r="B10" s="45"/>
      <c r="C10" s="2"/>
      <c r="D10" s="30"/>
      <c r="E10" s="18"/>
      <c r="F10" s="25"/>
      <c r="G10" s="28"/>
      <c r="H10" s="28"/>
      <c r="I10" s="28"/>
      <c r="J10" s="43"/>
    </row>
    <row r="11" spans="1:10" x14ac:dyDescent="0.3">
      <c r="A11" s="1"/>
      <c r="B11" s="2"/>
      <c r="C11" s="2"/>
      <c r="D11" s="33" t="s">
        <v>28</v>
      </c>
      <c r="E11" s="34">
        <f t="shared" ref="E11:J11" si="0">SUM(E4:E10)</f>
        <v>848</v>
      </c>
      <c r="F11" s="35">
        <f t="shared" si="0"/>
        <v>74.19</v>
      </c>
      <c r="G11" s="34">
        <f>SUM(G4:G9)</f>
        <v>648.79999999999995</v>
      </c>
      <c r="H11" s="34">
        <f t="shared" si="0"/>
        <v>19.05</v>
      </c>
      <c r="I11" s="34">
        <f t="shared" si="0"/>
        <v>21.049999999999997</v>
      </c>
      <c r="J11" s="34">
        <f t="shared" si="0"/>
        <v>94.399999999999991</v>
      </c>
    </row>
    <row r="12" spans="1:10" x14ac:dyDescent="0.3">
      <c r="A12" s="7" t="s">
        <v>13</v>
      </c>
      <c r="B12" s="32"/>
      <c r="C12" s="3"/>
      <c r="D12" s="31"/>
      <c r="E12" s="19"/>
      <c r="F12" s="26"/>
      <c r="G12" s="19"/>
      <c r="H12" s="19"/>
      <c r="I12" s="19"/>
      <c r="J12" s="20"/>
    </row>
    <row r="13" spans="1:10" x14ac:dyDescent="0.3">
      <c r="A13" s="7"/>
      <c r="B13" s="2"/>
      <c r="C13" s="2"/>
      <c r="D13" s="30"/>
      <c r="E13" s="16"/>
      <c r="F13" s="24"/>
      <c r="G13" s="16"/>
      <c r="H13" s="16"/>
      <c r="I13" s="16"/>
      <c r="J13" s="16"/>
    </row>
    <row r="14" spans="1:10" ht="15" thickBot="1" x14ac:dyDescent="0.35">
      <c r="A14" s="8"/>
      <c r="B14" s="9"/>
      <c r="C14" s="9"/>
      <c r="D14" s="30"/>
      <c r="E14" s="16"/>
      <c r="F14" s="24"/>
      <c r="G14" s="16"/>
      <c r="H14" s="16"/>
      <c r="I14" s="16"/>
      <c r="J14" s="16"/>
    </row>
    <row r="15" spans="1:10" x14ac:dyDescent="0.3">
      <c r="A15" s="7" t="s">
        <v>14</v>
      </c>
      <c r="B15" s="10" t="s">
        <v>15</v>
      </c>
      <c r="C15" s="48"/>
      <c r="D15" s="30"/>
      <c r="E15" s="16"/>
      <c r="F15" s="24"/>
      <c r="G15" s="16"/>
      <c r="H15" s="16"/>
      <c r="I15" s="16"/>
      <c r="J15" s="16"/>
    </row>
    <row r="16" spans="1:10" x14ac:dyDescent="0.3">
      <c r="A16" s="7"/>
      <c r="B16" s="1" t="s">
        <v>16</v>
      </c>
      <c r="C16" s="2">
        <v>124</v>
      </c>
      <c r="D16" s="30" t="s">
        <v>25</v>
      </c>
      <c r="E16" s="16">
        <v>220</v>
      </c>
      <c r="F16" s="24">
        <v>14.09</v>
      </c>
      <c r="G16" s="16">
        <v>136</v>
      </c>
      <c r="H16" s="16">
        <v>7.4</v>
      </c>
      <c r="I16" s="16">
        <v>6.5</v>
      </c>
      <c r="J16" s="17">
        <v>11.9</v>
      </c>
    </row>
    <row r="17" spans="1:10" x14ac:dyDescent="0.3">
      <c r="A17" s="7"/>
      <c r="B17" s="1" t="s">
        <v>17</v>
      </c>
      <c r="C17" s="2">
        <v>325</v>
      </c>
      <c r="D17" s="30" t="s">
        <v>39</v>
      </c>
      <c r="E17" s="16">
        <v>90</v>
      </c>
      <c r="F17" s="24">
        <v>61.49</v>
      </c>
      <c r="G17" s="16">
        <v>184</v>
      </c>
      <c r="H17" s="16">
        <v>13.3</v>
      </c>
      <c r="I17" s="16">
        <v>12.7</v>
      </c>
      <c r="J17" s="17">
        <v>4</v>
      </c>
    </row>
    <row r="18" spans="1:10" x14ac:dyDescent="0.3">
      <c r="A18" s="7"/>
      <c r="B18" s="1" t="s">
        <v>17</v>
      </c>
      <c r="C18" s="2">
        <v>202</v>
      </c>
      <c r="D18" s="30" t="s">
        <v>43</v>
      </c>
      <c r="E18" s="16">
        <v>150</v>
      </c>
      <c r="F18" s="24">
        <v>10.19</v>
      </c>
      <c r="G18" s="16">
        <v>105</v>
      </c>
      <c r="H18" s="16">
        <v>4.05</v>
      </c>
      <c r="I18" s="16">
        <v>6</v>
      </c>
      <c r="J18" s="17">
        <v>8.6999999999999993</v>
      </c>
    </row>
    <row r="19" spans="1:10" x14ac:dyDescent="0.3">
      <c r="A19" s="7"/>
      <c r="B19" s="1" t="s">
        <v>33</v>
      </c>
      <c r="C19" s="2">
        <v>507</v>
      </c>
      <c r="D19" s="30" t="s">
        <v>40</v>
      </c>
      <c r="E19" s="16">
        <v>200</v>
      </c>
      <c r="F19" s="24">
        <v>11.45</v>
      </c>
      <c r="G19" s="16">
        <v>80</v>
      </c>
      <c r="H19" s="16">
        <v>0.1</v>
      </c>
      <c r="I19" s="16">
        <v>0</v>
      </c>
      <c r="J19" s="17">
        <v>18.600000000000001</v>
      </c>
    </row>
    <row r="20" spans="1:10" x14ac:dyDescent="0.3">
      <c r="A20" s="7"/>
      <c r="B20" s="1" t="s">
        <v>20</v>
      </c>
      <c r="C20" s="2"/>
      <c r="D20" s="30" t="s">
        <v>27</v>
      </c>
      <c r="E20" s="16">
        <v>30</v>
      </c>
      <c r="F20" s="24">
        <v>2.04</v>
      </c>
      <c r="G20" s="16">
        <v>70</v>
      </c>
      <c r="H20" s="16">
        <v>2.2999999999999998</v>
      </c>
      <c r="I20" s="16">
        <v>0.3</v>
      </c>
      <c r="J20" s="17">
        <v>14.5</v>
      </c>
    </row>
    <row r="21" spans="1:10" ht="15" thickBot="1" x14ac:dyDescent="0.35">
      <c r="A21" s="7"/>
      <c r="B21" s="1" t="s">
        <v>18</v>
      </c>
      <c r="C21" s="2"/>
      <c r="D21" s="30" t="s">
        <v>24</v>
      </c>
      <c r="E21" s="18">
        <v>20</v>
      </c>
      <c r="F21" s="25">
        <v>1.48</v>
      </c>
      <c r="G21" s="28">
        <v>39</v>
      </c>
      <c r="H21" s="28">
        <v>1.4</v>
      </c>
      <c r="I21" s="28">
        <v>0.7</v>
      </c>
      <c r="J21" s="43">
        <v>9</v>
      </c>
    </row>
    <row r="22" spans="1:10" x14ac:dyDescent="0.3">
      <c r="A22" s="7"/>
      <c r="B22" s="45" t="s">
        <v>32</v>
      </c>
      <c r="C22" s="2"/>
      <c r="D22" s="30"/>
      <c r="E22" s="16"/>
      <c r="F22" s="24"/>
      <c r="G22" s="16"/>
      <c r="H22" s="16"/>
      <c r="I22" s="16"/>
      <c r="J22" s="16"/>
    </row>
    <row r="23" spans="1:10" x14ac:dyDescent="0.3">
      <c r="A23" s="7"/>
      <c r="B23" s="46" t="s">
        <v>36</v>
      </c>
      <c r="C23" s="27"/>
      <c r="D23" s="41"/>
      <c r="E23" s="28"/>
      <c r="F23" s="42"/>
      <c r="G23" s="28"/>
      <c r="H23" s="28"/>
      <c r="I23" s="28"/>
      <c r="J23" s="47"/>
    </row>
    <row r="24" spans="1:10" x14ac:dyDescent="0.3">
      <c r="A24" s="7"/>
      <c r="B24" s="27"/>
      <c r="C24" s="27"/>
      <c r="D24" s="37" t="s">
        <v>29</v>
      </c>
      <c r="E24" s="28">
        <f t="shared" ref="E24:J24" si="1">SUM(E15:E23)</f>
        <v>710</v>
      </c>
      <c r="F24" s="36">
        <f t="shared" si="1"/>
        <v>100.74000000000001</v>
      </c>
      <c r="G24" s="36">
        <f t="shared" si="1"/>
        <v>614</v>
      </c>
      <c r="H24" s="36">
        <f t="shared" si="1"/>
        <v>28.550000000000004</v>
      </c>
      <c r="I24" s="36">
        <f t="shared" si="1"/>
        <v>26.2</v>
      </c>
      <c r="J24" s="36">
        <f t="shared" si="1"/>
        <v>66.7</v>
      </c>
    </row>
    <row r="25" spans="1:10" ht="15" thickBot="1" x14ac:dyDescent="0.35">
      <c r="A25" s="8"/>
      <c r="B25" s="9"/>
      <c r="C25" s="9"/>
      <c r="D25" s="38" t="s">
        <v>30</v>
      </c>
      <c r="E25" s="18">
        <f t="shared" ref="E25:J25" si="2">E11+E24</f>
        <v>1558</v>
      </c>
      <c r="F25" s="39">
        <f t="shared" si="2"/>
        <v>174.93</v>
      </c>
      <c r="G25" s="39">
        <f t="shared" si="2"/>
        <v>1262.8</v>
      </c>
      <c r="H25" s="39">
        <f t="shared" si="2"/>
        <v>47.600000000000009</v>
      </c>
      <c r="I25" s="39">
        <f t="shared" si="2"/>
        <v>47.25</v>
      </c>
      <c r="J25" s="39">
        <f t="shared" si="2"/>
        <v>161.1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13.10.25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2022-11-03T10:17:57Z</cp:lastPrinted>
  <dcterms:created xsi:type="dcterms:W3CDTF">2015-06-05T18:19:34Z</dcterms:created>
  <dcterms:modified xsi:type="dcterms:W3CDTF">2025-10-10T04:45:02Z</dcterms:modified>
</cp:coreProperties>
</file>