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30.09.25 (3)" sheetId="5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3" l="1"/>
  <c r="I22" i="53"/>
  <c r="H22" i="53"/>
  <c r="G22" i="53"/>
  <c r="F22" i="53"/>
  <c r="E22" i="53"/>
  <c r="E23" i="53" s="1"/>
  <c r="J10" i="53"/>
  <c r="J23" i="53" s="1"/>
  <c r="I10" i="53"/>
  <c r="I23" i="53" s="1"/>
  <c r="H10" i="53"/>
  <c r="H23" i="53" s="1"/>
  <c r="G10" i="53"/>
  <c r="G23" i="53" s="1"/>
  <c r="F10" i="53"/>
  <c r="F23" i="53" s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<sst xmlns="http://schemas.openxmlformats.org/spreadsheetml/2006/main" count="45" uniqueCount="41">
  <si>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</si>
  <si>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</si>
  <si>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</si>
  <si>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</si>
  <si>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</si>
  <si>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</si>
  <si>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</si>
  <si>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</si>
  <si>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</si>
  <si>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</si>
  <si>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</si>
  <si>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</si>
  <si>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</si>
  <si>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</si>
  <si>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</si>
  <si>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</si>
  <si>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</si>
  <si>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</si>
  <si>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</si>
  <si>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</si>
  <si>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</si>
  <si>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</si>
  <si>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</si>
  <si>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</si>
  <si>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</si>
  <si>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</si>
  <si>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</si>
  <si>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</si>
  <si>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</si>
  <si>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</si>
  <si>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</si>
  <si>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</si>
  <si>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Кофейный напиток</t>
  </si>
  <si>
    <t>Винегрет с капустой морской</t>
  </si>
  <si>
    <t>Булошное</t>
  </si>
  <si>
    <t>Масло сливочное</t>
  </si>
  <si>
    <t>Каша перловая рассыпчатая</t>
  </si>
  <si>
    <t>Мясо тушенное говядина</t>
  </si>
  <si>
    <t>Компот из сухофруктов</t>
  </si>
  <si>
    <t>250/20</t>
  </si>
  <si>
    <t>Запеканка из творога с 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</si>
</sst>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279</v>
      </c>
      <c r="D4" s="31" t="s">
        <v>40</v>
      </c>
      <c r="E4" s="40" t="s">
        <v>39</v>
      </c>
      <c r="F4" s="25">
        <v>75.75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35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1.66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35">
      <c r="A6" s="7"/>
      <c r="B6" s="1" t="s">
        <v>34</v>
      </c>
      <c r="C6" s="2"/>
      <c r="D6" s="32"/>
      <c r="E6" s="15"/>
      <c r="F6" s="25"/>
      <c r="G6" s="15"/>
      <c r="H6" s="15"/>
      <c r="I6" s="15"/>
      <c r="J6" s="15"/>
    </row>
    <row r="7" spans="1:10" ht="15" thickBot="1" x14ac:dyDescent="0.35">
      <c r="A7" s="7"/>
      <c r="B7" s="1"/>
      <c r="C7" s="2">
        <v>69</v>
      </c>
      <c r="D7" s="32" t="s">
        <v>35</v>
      </c>
      <c r="E7" s="15">
        <v>10</v>
      </c>
      <c r="F7" s="25">
        <v>10.55</v>
      </c>
      <c r="G7" s="15">
        <v>74.8</v>
      </c>
      <c r="H7" s="15">
        <v>0.05</v>
      </c>
      <c r="I7" s="15">
        <v>7.25</v>
      </c>
      <c r="J7" s="15">
        <v>0.8</v>
      </c>
    </row>
    <row r="8" spans="1:10" ht="15" thickBot="1" x14ac:dyDescent="0.35">
      <c r="A8" s="7"/>
      <c r="B8" s="2" t="s">
        <v>29</v>
      </c>
      <c r="C8" s="2"/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35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35">
      <c r="A10" s="7"/>
      <c r="B10" s="36"/>
      <c r="C10" s="36"/>
      <c r="D10" s="37"/>
      <c r="E10" s="38">
        <v>500</v>
      </c>
      <c r="F10" s="39">
        <f>SUM(F4:F9)</f>
        <v>90</v>
      </c>
      <c r="G10" s="39">
        <f>SUM(G4:G8)</f>
        <v>595.79999999999995</v>
      </c>
      <c r="H10" s="39">
        <f t="shared" ref="H10:J10" si="0">SUM(H4:H8)</f>
        <v>36.249999999999993</v>
      </c>
      <c r="I10" s="39">
        <f t="shared" si="0"/>
        <v>28.85</v>
      </c>
      <c r="J10" s="39">
        <f t="shared" si="0"/>
        <v>57.9</v>
      </c>
    </row>
    <row r="11" spans="1:10" x14ac:dyDescent="0.3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49</v>
      </c>
      <c r="D14" s="34" t="s">
        <v>33</v>
      </c>
      <c r="E14" s="21">
        <v>100</v>
      </c>
      <c r="F14" s="28">
        <v>13.62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14.91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">
      <c r="A16" s="7"/>
      <c r="B16" s="1" t="s">
        <v>17</v>
      </c>
      <c r="C16" s="2">
        <v>207</v>
      </c>
      <c r="D16" s="32" t="s">
        <v>36</v>
      </c>
      <c r="E16" s="17">
        <v>150</v>
      </c>
      <c r="F16" s="26">
        <v>8.0500000000000007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35">
      <c r="A17" s="7"/>
      <c r="B17" s="1" t="s">
        <v>17</v>
      </c>
      <c r="C17" s="2">
        <v>321</v>
      </c>
      <c r="D17" s="32" t="s">
        <v>37</v>
      </c>
      <c r="E17" s="21">
        <v>100</v>
      </c>
      <c r="F17" s="28">
        <v>69.61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">
      <c r="A18" s="7"/>
      <c r="B18" s="1"/>
      <c r="C18" s="2">
        <v>494</v>
      </c>
      <c r="D18" s="32" t="s">
        <v>38</v>
      </c>
      <c r="E18" s="15">
        <v>200</v>
      </c>
      <c r="F18" s="25">
        <v>3.13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35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35">
      <c r="A21" s="7"/>
      <c r="B21" s="1" t="s">
        <v>18</v>
      </c>
      <c r="C21" s="2"/>
      <c r="D21" s="32" t="s">
        <v>25</v>
      </c>
      <c r="E21" s="17">
        <v>30</v>
      </c>
      <c r="F21" s="26">
        <v>1.48</v>
      </c>
      <c r="G21" s="15">
        <v>58.5</v>
      </c>
      <c r="H21" s="15">
        <v>2.1</v>
      </c>
      <c r="I21" s="15">
        <v>1.05</v>
      </c>
      <c r="J21" s="15">
        <v>13.35</v>
      </c>
    </row>
    <row r="22" spans="1:10" x14ac:dyDescent="0.3">
      <c r="A22" s="7"/>
      <c r="B22" s="29"/>
      <c r="C22" s="29"/>
      <c r="D22" s="35"/>
      <c r="E22" s="30">
        <f>SUM(E15:E21)</f>
        <v>740</v>
      </c>
      <c r="F22" s="25">
        <f>SUM(F14:F21)</f>
        <v>112.84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25.07</v>
      </c>
      <c r="J22" s="25">
        <f t="shared" si="1"/>
        <v>112.94999999999999</v>
      </c>
    </row>
    <row r="23" spans="1:10" ht="15" thickBot="1" x14ac:dyDescent="0.35">
      <c r="A23" s="8"/>
      <c r="B23" s="9"/>
      <c r="C23" s="9"/>
      <c r="D23" s="33"/>
      <c r="E23" s="19">
        <f>E10+E11+E22</f>
        <v>1240</v>
      </c>
      <c r="F23" s="27">
        <f t="shared" ref="F23" si="2">F10+F11+F22</f>
        <v>202.84</v>
      </c>
      <c r="G23" s="27">
        <f>G10+G11+G22</f>
        <v>1386.3</v>
      </c>
      <c r="H23" s="27">
        <f t="shared" ref="H23:J23" si="3">H10+H11+H22</f>
        <v>68.489999999999995</v>
      </c>
      <c r="I23" s="27">
        <f t="shared" si="3"/>
        <v>53.92</v>
      </c>
      <c r="J23" s="27">
        <f t="shared" si="3"/>
        <v>170.85</v>
      </c>
    </row>
    <row r="24" spans="1:10" ht="15" thickBot="1" x14ac:dyDescent="0.35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30.09.25 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2022-11-07T09:36:58Z</cp:lastPrinted>
  <dcterms:created xsi:type="dcterms:W3CDTF">2015-06-05T18:19:34Z</dcterms:created>
  <dcterms:modified xsi:type="dcterms:W3CDTF">2025-09-29T07:02:24Z</dcterms:modified>
</cp:coreProperties>
</file>