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2.09.25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" l="1"/>
  <c r="I20" i="43"/>
  <c r="H20" i="43"/>
  <c r="G20" i="43"/>
  <c r="F20" i="43"/>
  <c r="E20" i="43"/>
  <c r="J11" i="43"/>
  <c r="I11" i="43"/>
  <c r="H11" i="43"/>
  <c r="G11" i="43"/>
  <c r="G21" i="43" s="1"/>
  <c r="F11" i="43"/>
  <c r="E11" i="43"/>
  <c r="E21" i="43" l="1"/>
  <c r="J21" i="43"/>
  <c r="I21" i="43"/>
  <c r="H21" i="43"/>
  <c r="F21" i="4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<sst xmlns="http://schemas.openxmlformats.org/spreadsheetml/2006/main" count="43" uniqueCount="42">
  <si>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</si>
  <si>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</si>
  <si>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</si>
  <si>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</si>
  <si>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</si>
  <si>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</si>
  <si>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</si>
  <si>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</si>
  <si>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</si>
  <si>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</si>
  <si>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</si>
  <si>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</si>
  <si>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</si>
  <si>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</si>
  <si>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</si>
  <si>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</si>
  <si>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</si>
  <si>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</si>
  <si>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</si>
  <si>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</si>
  <si>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</si>
  <si>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</si>
  <si>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</si>
  <si>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</si>
  <si>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</si>
  <si>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</si>
  <si>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</si>
  <si>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напиток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</si>
  <si>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</si>
  <si>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</si>
  <si>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</si>
  <si>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</si>
  <si>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</si>
  <si>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 порционно</t>
  </si>
  <si>
    <t>сыр</t>
  </si>
  <si>
    <t>303/408</t>
  </si>
  <si>
    <t>Суфле рыбное со сметанным соусом</t>
  </si>
  <si>
    <t>фрукты</t>
  </si>
  <si>
    <t>Какао с молоком</t>
  </si>
  <si>
    <t>Пюре картофельное</t>
  </si>
  <si>
    <t>Булочка детская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</si>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</sst>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28</v>
      </c>
      <c r="I1" t="s">
        <v>1</v>
      </c>
      <c r="J1" s="22">
        <v>45912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30</v>
      </c>
      <c r="E4" s="14">
        <v>220</v>
      </c>
      <c r="F4" s="24">
        <v>15.52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38</v>
      </c>
      <c r="E5" s="16">
        <v>200</v>
      </c>
      <c r="F5" s="25">
        <v>5.0199999999999996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/>
      <c r="D6" s="32" t="s">
        <v>40</v>
      </c>
      <c r="E6" s="16">
        <v>50</v>
      </c>
      <c r="F6" s="25">
        <v>24.38</v>
      </c>
      <c r="G6" s="16">
        <v>140</v>
      </c>
      <c r="H6" s="16">
        <v>3.41</v>
      </c>
      <c r="I6" s="16">
        <v>3.5</v>
      </c>
      <c r="J6" s="17">
        <v>23.75</v>
      </c>
    </row>
    <row r="7" spans="1:11" x14ac:dyDescent="0.3">
      <c r="A7" s="7"/>
      <c r="B7" s="2" t="s">
        <v>29</v>
      </c>
      <c r="C7" s="2">
        <v>75</v>
      </c>
      <c r="D7" s="32" t="s">
        <v>33</v>
      </c>
      <c r="E7" s="16">
        <v>20</v>
      </c>
      <c r="F7" s="25">
        <v>17.8</v>
      </c>
      <c r="G7" s="16">
        <v>71.599999999999994</v>
      </c>
      <c r="H7" s="16">
        <v>4.5999999999999996</v>
      </c>
      <c r="I7" s="16">
        <v>5.9</v>
      </c>
      <c r="J7" s="17">
        <v>0</v>
      </c>
    </row>
    <row r="8" spans="1:11" x14ac:dyDescent="0.3">
      <c r="A8" s="7"/>
      <c r="B8" s="28" t="s">
        <v>34</v>
      </c>
      <c r="C8" s="2">
        <v>573</v>
      </c>
      <c r="D8" s="32" t="s">
        <v>26</v>
      </c>
      <c r="E8" s="16">
        <v>30</v>
      </c>
      <c r="F8" s="25">
        <v>2.04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1" ht="15" thickBot="1" x14ac:dyDescent="0.35">
      <c r="A9" s="8"/>
      <c r="B9" s="9" t="s">
        <v>37</v>
      </c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520</v>
      </c>
      <c r="F11" s="39">
        <f>SUM(F4:F10)</f>
        <v>64.760000000000005</v>
      </c>
      <c r="G11" s="38">
        <f>SUM(G4:G10)</f>
        <v>558.6</v>
      </c>
      <c r="H11" s="38">
        <f t="shared" ref="H11:J11" si="0">SUM(H4:H10)</f>
        <v>17.309999999999999</v>
      </c>
      <c r="I11" s="38">
        <f t="shared" si="0"/>
        <v>17.7</v>
      </c>
      <c r="J11" s="38">
        <f t="shared" si="0"/>
        <v>82.25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32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31</v>
      </c>
      <c r="E14" s="20">
        <v>200</v>
      </c>
      <c r="F14" s="27">
        <v>5.31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35</v>
      </c>
      <c r="D15" s="32" t="s">
        <v>36</v>
      </c>
      <c r="E15" s="16">
        <v>150</v>
      </c>
      <c r="F15" s="25">
        <v>70.78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377</v>
      </c>
      <c r="D16" s="32" t="s">
        <v>39</v>
      </c>
      <c r="E16" s="16">
        <v>150</v>
      </c>
      <c r="F16" s="25">
        <v>15.01</v>
      </c>
      <c r="G16" s="16">
        <v>102</v>
      </c>
      <c r="H16" s="16">
        <v>3.26</v>
      </c>
      <c r="I16" s="16">
        <v>6</v>
      </c>
      <c r="J16" s="17">
        <v>9.1999999999999993</v>
      </c>
      <c r="K16" s="40"/>
    </row>
    <row r="17" spans="1:10" x14ac:dyDescent="0.3">
      <c r="A17" s="7"/>
      <c r="B17" s="1" t="s">
        <v>27</v>
      </c>
      <c r="C17" s="2">
        <v>494</v>
      </c>
      <c r="D17" s="32" t="s">
        <v>41</v>
      </c>
      <c r="E17" s="16">
        <v>200</v>
      </c>
      <c r="F17" s="25">
        <v>2.92</v>
      </c>
      <c r="G17" s="16">
        <v>80</v>
      </c>
      <c r="H17" s="16">
        <v>0</v>
      </c>
      <c r="I17" s="16">
        <v>0</v>
      </c>
      <c r="J17" s="17">
        <v>19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2.04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1.49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760</v>
      </c>
      <c r="F20" s="30">
        <f>SUM(F13:F19)</f>
        <v>97.550000000000011</v>
      </c>
      <c r="G20" s="30">
        <f t="shared" ref="G20:J20" si="1">SUM(G14:G19)</f>
        <v>614.15</v>
      </c>
      <c r="H20" s="30">
        <f t="shared" si="1"/>
        <v>30.169999999999998</v>
      </c>
      <c r="I20" s="30">
        <f t="shared" si="1"/>
        <v>28.24</v>
      </c>
      <c r="J20" s="30">
        <f t="shared" si="1"/>
        <v>67.710000000000008</v>
      </c>
    </row>
    <row r="21" spans="1:10" ht="15" thickBot="1" x14ac:dyDescent="0.35">
      <c r="A21" s="8"/>
      <c r="B21" s="9"/>
      <c r="C21" s="9"/>
      <c r="D21" s="33"/>
      <c r="E21" s="18">
        <f>E11+E20</f>
        <v>1280</v>
      </c>
      <c r="F21" s="26">
        <f>F11+F20</f>
        <v>162.31</v>
      </c>
      <c r="G21" s="26">
        <f t="shared" ref="G21:J21" si="2">G11+G20</f>
        <v>1172.75</v>
      </c>
      <c r="H21" s="26">
        <f t="shared" si="2"/>
        <v>47.48</v>
      </c>
      <c r="I21" s="26">
        <f t="shared" si="2"/>
        <v>45.94</v>
      </c>
      <c r="J21" s="26">
        <f t="shared" si="2"/>
        <v>149.96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2025-09-11T04:52:53Z</dcterms:modified>
</cp:coreProperties>
</file>