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4.09.25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6" l="1"/>
  <c r="I21" i="46"/>
  <c r="H21" i="46"/>
  <c r="G21" i="46"/>
  <c r="F21" i="46"/>
  <c r="E21" i="46"/>
  <c r="J10" i="46"/>
  <c r="I10" i="46"/>
  <c r="H10" i="46"/>
  <c r="H22" i="46" s="1"/>
  <c r="G10" i="46"/>
  <c r="F10" i="46"/>
  <c r="E10" i="46"/>
  <c r="J22" i="46" l="1"/>
  <c r="I22" i="46"/>
  <c r="G22" i="46"/>
  <c r="E22" i="46"/>
  <c r="F22" i="46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<sst xmlns="http://schemas.openxmlformats.org/spreadsheetml/2006/main" count="46" uniqueCount="42">
  <si>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</si>
  <si>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</si>
  <si>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</si>
  <si>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</si>
  <si>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</si>
  <si>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</si>
  <si>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</si>
  <si>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</si>
  <si>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</si>
  <si>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</si>
  <si>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</si>
  <si>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</si>
  <si>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</si>
  <si>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</si>
  <si>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</si>
  <si>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</si>
  <si>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</si>
  <si>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</si>
  <si>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</si>
  <si>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</si>
  <si>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</si>
  <si>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</si>
  <si>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</si>
  <si>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</si>
  <si>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</si>
  <si>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</si>
  <si>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</si>
  <si>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</si>
  <si>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</si>
  <si>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</si>
  <si>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</si>
  <si>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</si>
  <si>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</si>
  <si>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</si>
  <si>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</si>
  <si>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</si>
  <si>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 </t>
  </si>
  <si>
    <t>Кисель п/ягодный</t>
  </si>
  <si>
    <t>фрукты</t>
  </si>
  <si>
    <t>Яблоко</t>
  </si>
  <si>
    <t>Салат из свежих огурцов с луком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</si>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</sst>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45904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34.67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36</v>
      </c>
      <c r="E5" s="17">
        <v>200</v>
      </c>
      <c r="F5" s="26">
        <v>1.46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35</v>
      </c>
      <c r="E6" s="17">
        <v>45</v>
      </c>
      <c r="F6" s="26">
        <v>7.72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29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38</v>
      </c>
      <c r="C8" s="29"/>
      <c r="D8" s="44" t="s">
        <v>39</v>
      </c>
      <c r="E8" s="45">
        <v>153</v>
      </c>
      <c r="F8" s="46">
        <v>20.66</v>
      </c>
      <c r="G8" s="45">
        <v>88</v>
      </c>
      <c r="H8" s="45">
        <v>0.4</v>
      </c>
      <c r="I8" s="45">
        <v>0.4</v>
      </c>
      <c r="J8" s="47">
        <v>40</v>
      </c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31</v>
      </c>
      <c r="E10" s="42">
        <f>SUM(E4:E9)</f>
        <v>653</v>
      </c>
      <c r="F10" s="43">
        <f>SUM(F4:F9)</f>
        <v>66.55</v>
      </c>
      <c r="G10" s="42">
        <f>SUM(G4:G9)</f>
        <v>676</v>
      </c>
      <c r="H10" s="42">
        <f t="shared" ref="H10:J10" si="0">SUM(H4:H9)</f>
        <v>23.130000000000003</v>
      </c>
      <c r="I10" s="42">
        <f t="shared" si="0"/>
        <v>31.95</v>
      </c>
      <c r="J10" s="42">
        <f t="shared" si="0"/>
        <v>93.7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40</v>
      </c>
      <c r="E14" s="21">
        <v>80</v>
      </c>
      <c r="F14" s="28">
        <v>9.4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41</v>
      </c>
      <c r="E15" s="17">
        <v>200</v>
      </c>
      <c r="F15" s="26">
        <v>11.26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65.08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37</v>
      </c>
      <c r="E18" s="17">
        <v>200</v>
      </c>
      <c r="F18" s="26">
        <v>2.63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29</v>
      </c>
      <c r="E19" s="17">
        <v>30</v>
      </c>
      <c r="F19" s="26">
        <v>2.04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1.48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29"/>
      <c r="C21" s="29"/>
      <c r="D21" s="35" t="s">
        <v>33</v>
      </c>
      <c r="E21" s="36">
        <f>SUM(E14:E20)</f>
        <v>870</v>
      </c>
      <c r="F21" s="37">
        <f>SUM(F14:F20)</f>
        <v>103.76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" thickBot="1" x14ac:dyDescent="0.35">
      <c r="A22" s="8"/>
      <c r="B22" s="9"/>
      <c r="C22" s="9"/>
      <c r="D22" s="38" t="s">
        <v>34</v>
      </c>
      <c r="E22" s="39">
        <f>E10+E21</f>
        <v>1523</v>
      </c>
      <c r="F22" s="40">
        <f>F10+F21+F11</f>
        <v>170.31</v>
      </c>
      <c r="G22" s="40">
        <f>G10+G21+G11</f>
        <v>1496.8000000000002</v>
      </c>
      <c r="H22" s="40">
        <f t="shared" ref="H22:J22" si="2">H10+H21+H11</f>
        <v>56.160000000000004</v>
      </c>
      <c r="I22" s="40">
        <f t="shared" si="2"/>
        <v>65.77000000000001</v>
      </c>
      <c r="J22" s="40">
        <f t="shared" si="2"/>
        <v>187.37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2025-09-03T08:11:37Z</dcterms:modified>
</cp:coreProperties>
</file>