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02.09.25" sheetId="5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1" l="1"/>
  <c r="I22" i="51"/>
  <c r="H22" i="51"/>
  <c r="G22" i="51"/>
  <c r="F22" i="51"/>
  <c r="E22" i="51"/>
  <c r="E23" i="51" s="1"/>
  <c r="J10" i="51"/>
  <c r="J23" i="51" s="1"/>
  <c r="I10" i="51"/>
  <c r="I23" i="51" s="1"/>
  <c r="H10" i="51"/>
  <c r="H23" i="51" s="1"/>
  <c r="G10" i="51"/>
  <c r="G23" i="51" s="1"/>
  <c r="F10" i="51"/>
  <c r="F23" i="5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<sst xmlns="http://schemas.openxmlformats.org/spreadsheetml/2006/main" count="45" uniqueCount="41">
  <si>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</si>
  <si>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</si>
  <si>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</si>
  <si>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</si>
  <si>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</si>
  <si>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</si>
  <si>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</si>
  <si>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</si>
  <si>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</si>
  <si>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</si>
  <si>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</si>
  <si>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</si>
  <si>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</si>
  <si>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</si>
  <si>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</si>
  <si>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</si>
  <si>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</si>
  <si>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</si>
  <si>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</si>
  <si>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</si>
  <si>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</si>
  <si>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</si>
  <si>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</si>
  <si>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</si>
  <si>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</si>
  <si>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</si>
  <si>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</si>
  <si>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</si>
  <si>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</si>
  <si>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</si>
  <si>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</si>
  <si>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</si>
  <si>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</si>
  <si>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</si>
  <si>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Булошное</t>
  </si>
  <si>
    <t>Масло сливочное</t>
  </si>
  <si>
    <t>Каша перловая рассыпчатая</t>
  </si>
  <si>
    <t>Мясо тушенное говядина</t>
  </si>
  <si>
    <t>Компот из сухофруктов</t>
  </si>
  <si>
    <t>250/20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</si>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</sst>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40</v>
      </c>
      <c r="E4" s="40" t="s">
        <v>39</v>
      </c>
      <c r="F4" s="25">
        <v>71.430000000000007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1.68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34</v>
      </c>
      <c r="C6" s="2"/>
      <c r="D6" s="32"/>
      <c r="E6" s="15"/>
      <c r="F6" s="25"/>
      <c r="G6" s="15"/>
      <c r="H6" s="15"/>
      <c r="I6" s="15"/>
      <c r="J6" s="15"/>
    </row>
    <row r="7" spans="1:10" ht="15" thickBot="1" x14ac:dyDescent="0.35">
      <c r="A7" s="7"/>
      <c r="B7" s="1"/>
      <c r="C7" s="2">
        <v>69</v>
      </c>
      <c r="D7" s="32" t="s">
        <v>35</v>
      </c>
      <c r="E7" s="15">
        <v>10</v>
      </c>
      <c r="F7" s="25">
        <v>10.55</v>
      </c>
      <c r="G7" s="15">
        <v>74.8</v>
      </c>
      <c r="H7" s="15">
        <v>0.05</v>
      </c>
      <c r="I7" s="15">
        <v>7.25</v>
      </c>
      <c r="J7" s="15">
        <v>0.8</v>
      </c>
    </row>
    <row r="8" spans="1:10" ht="15" thickBot="1" x14ac:dyDescent="0.35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v>500</v>
      </c>
      <c r="F10" s="39">
        <f>SUM(F4:F9)</f>
        <v>85.700000000000017</v>
      </c>
      <c r="G10" s="39">
        <f>SUM(G4:G8)</f>
        <v>595.79999999999995</v>
      </c>
      <c r="H10" s="39">
        <f t="shared" ref="H10:J10" si="0">SUM(H4:H8)</f>
        <v>36.249999999999993</v>
      </c>
      <c r="I10" s="39">
        <f t="shared" si="0"/>
        <v>28.85</v>
      </c>
      <c r="J10" s="39">
        <f t="shared" si="0"/>
        <v>57.9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12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14.34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36</v>
      </c>
      <c r="E16" s="17">
        <v>150</v>
      </c>
      <c r="F16" s="26">
        <v>8.0500000000000007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37</v>
      </c>
      <c r="E17" s="21">
        <v>100</v>
      </c>
      <c r="F17" s="28">
        <v>71.16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38</v>
      </c>
      <c r="E18" s="15">
        <v>200</v>
      </c>
      <c r="F18" s="25">
        <v>3.18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1.38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112.15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1240</v>
      </c>
      <c r="F23" s="27">
        <f t="shared" ref="F23" si="2">F10+F11+F22</f>
        <v>197.85000000000002</v>
      </c>
      <c r="G23" s="27">
        <f>G10+G11+G22</f>
        <v>1386.3</v>
      </c>
      <c r="H23" s="27">
        <f t="shared" ref="H23:J23" si="3">H10+H11+H22</f>
        <v>68.489999999999995</v>
      </c>
      <c r="I23" s="27">
        <f t="shared" si="3"/>
        <v>53.92</v>
      </c>
      <c r="J23" s="27">
        <f t="shared" si="3"/>
        <v>170.85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2022-11-07T09:36:58Z</cp:lastPrinted>
  <dcterms:created xsi:type="dcterms:W3CDTF">2015-06-05T18:19:34Z</dcterms:created>
  <dcterms:modified xsi:type="dcterms:W3CDTF">2025-09-02T07:58:27Z</dcterms:modified>
</cp:coreProperties>
</file>