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ED281E2-B37C-4BB3-97E0-B6F86F611FC4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28.06.25 (2)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4" l="1"/>
  <c r="I24" i="34"/>
  <c r="H24" i="34"/>
  <c r="G24" i="34"/>
  <c r="F24" i="34"/>
  <c r="E24" i="34"/>
  <c r="J11" i="34"/>
  <c r="J25" i="34" s="1"/>
  <c r="I11" i="34"/>
  <c r="H11" i="34"/>
  <c r="H25" i="34" s="1"/>
  <c r="G11" i="34"/>
  <c r="G25" i="34" s="1"/>
  <c r="F11" i="34"/>
  <c r="E11" i="34"/>
  <c r="E25" i="34" s="1"/>
  <c r="I25" i="34" l="1"/>
  <c r="F25" i="34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<sst xmlns="http://schemas.openxmlformats.org/spreadsheetml/2006/main" count="47" uniqueCount="45">
  <si>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</si>
  <si>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</si>
  <si>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</si>
  <si>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</si>
  <si>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</si>
  <si>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</si>
  <si>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</si>
  <si>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</si>
  <si>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</si>
  <si>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</si>
  <si>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</si>
  <si>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</si>
  <si>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</si>
  <si>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</si>
  <si>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</si>
  <si>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</si>
  <si>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</si>
  <si>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</si>
  <si>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</si>
  <si>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</si>
  <si>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</si>
  <si>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</si>
  <si>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</si>
  <si>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</si>
  <si>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</si>
  <si>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</si>
  <si>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</si>
  <si>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</si>
  <si>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</si>
  <si>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</si>
  <si>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</si>
  <si>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</si>
  <si>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</si>
  <si>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</si>
  <si>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</si>
  <si>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</si>
  <si>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</si>
  <si>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</si>
  <si>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</si>
  <si>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</si>
  <si>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</si>
  <si>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</si>
  <si>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фрукты</t>
  </si>
  <si>
    <t>Мандарины свежие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</si>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</sst>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A13" workbookViewId="0">
      <selection activeCell="L23" sqref="L2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45836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15.23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5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8.0399999999999991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5">
      <c r="A6" s="7"/>
      <c r="B6" s="1" t="s">
        <v>31</v>
      </c>
      <c r="C6" s="2">
        <v>69</v>
      </c>
      <c r="D6" s="30" t="s">
        <v>38</v>
      </c>
      <c r="E6" s="2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5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1.98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4">
      <c r="A8" s="8"/>
      <c r="B8" s="27" t="s">
        <v>42</v>
      </c>
      <c r="C8" s="27">
        <v>82</v>
      </c>
      <c r="D8" s="40" t="s">
        <v>43</v>
      </c>
      <c r="E8" s="28">
        <v>60</v>
      </c>
      <c r="F8" s="41">
        <v>12.29</v>
      </c>
      <c r="G8" s="28">
        <v>86</v>
      </c>
      <c r="H8" s="28">
        <v>1</v>
      </c>
      <c r="I8" s="28">
        <v>0.2</v>
      </c>
      <c r="J8" s="42">
        <v>20.2</v>
      </c>
    </row>
    <row r="9" spans="1:10" x14ac:dyDescent="0.35">
      <c r="A9" s="7"/>
      <c r="B9" s="43"/>
      <c r="C9" s="2"/>
      <c r="D9" s="30" t="s">
        <v>44</v>
      </c>
      <c r="E9" s="16">
        <v>277</v>
      </c>
      <c r="F9" s="24">
        <v>49.95</v>
      </c>
      <c r="G9" s="16">
        <v>172</v>
      </c>
      <c r="H9" s="16">
        <v>2</v>
      </c>
      <c r="I9" s="16">
        <v>1</v>
      </c>
      <c r="J9" s="16">
        <v>40</v>
      </c>
    </row>
    <row r="10" spans="1:10" x14ac:dyDescent="0.35">
      <c r="B10" s="43"/>
      <c r="C10" s="2"/>
      <c r="D10" s="30"/>
      <c r="E10" s="16"/>
      <c r="F10" s="24"/>
      <c r="G10" s="16"/>
      <c r="H10" s="16"/>
      <c r="I10" s="16"/>
      <c r="J10" s="16"/>
    </row>
    <row r="11" spans="1:10" x14ac:dyDescent="0.35">
      <c r="A11" s="1"/>
      <c r="B11" s="2"/>
      <c r="C11" s="2"/>
      <c r="D11" s="33" t="s">
        <v>28</v>
      </c>
      <c r="E11" s="34">
        <f t="shared" ref="E11:J11" si="0">SUM(E4:E10)</f>
        <v>777</v>
      </c>
      <c r="F11" s="35">
        <f t="shared" si="0"/>
        <v>98.039999999999992</v>
      </c>
      <c r="G11" s="34">
        <f t="shared" si="0"/>
        <v>776.8</v>
      </c>
      <c r="H11" s="34">
        <f t="shared" si="0"/>
        <v>20.650000000000002</v>
      </c>
      <c r="I11" s="34">
        <f t="shared" si="0"/>
        <v>21.65</v>
      </c>
      <c r="J11" s="34">
        <f t="shared" si="0"/>
        <v>124.6</v>
      </c>
    </row>
    <row r="12" spans="1:10" x14ac:dyDescent="0.35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5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4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5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5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12.97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5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27.14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5">
      <c r="A18" s="7"/>
      <c r="B18" s="1" t="s">
        <v>17</v>
      </c>
      <c r="C18" s="2">
        <v>377</v>
      </c>
      <c r="D18" s="30" t="s">
        <v>40</v>
      </c>
      <c r="E18" s="16">
        <v>150</v>
      </c>
      <c r="F18" s="24">
        <v>7.71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5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11.75</v>
      </c>
      <c r="G19" s="16">
        <v>80</v>
      </c>
      <c r="H19" s="16">
        <v>0</v>
      </c>
      <c r="I19" s="16">
        <v>0</v>
      </c>
      <c r="J19" s="17">
        <v>18.600000000000001</v>
      </c>
    </row>
    <row r="20" spans="1:10" x14ac:dyDescent="0.35">
      <c r="A20" s="7"/>
      <c r="B20" s="1" t="s">
        <v>20</v>
      </c>
      <c r="C20" s="2"/>
      <c r="D20" s="30" t="s">
        <v>27</v>
      </c>
      <c r="E20" s="16">
        <v>30</v>
      </c>
      <c r="F20" s="24">
        <v>2.72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4">
      <c r="A21" s="7"/>
      <c r="B21" s="1" t="s">
        <v>18</v>
      </c>
      <c r="C21" s="2"/>
      <c r="D21" s="30" t="s">
        <v>24</v>
      </c>
      <c r="E21" s="18">
        <v>20</v>
      </c>
      <c r="F21" s="25">
        <v>1.9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5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5">
      <c r="A23" s="7"/>
      <c r="B23" s="44" t="s">
        <v>36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5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64.19</v>
      </c>
      <c r="G24" s="36">
        <f t="shared" si="1"/>
        <v>614</v>
      </c>
      <c r="H24" s="36">
        <f t="shared" si="1"/>
        <v>28.450000000000003</v>
      </c>
      <c r="I24" s="36">
        <f t="shared" si="1"/>
        <v>26.2</v>
      </c>
      <c r="J24" s="36">
        <f t="shared" si="1"/>
        <v>66.7</v>
      </c>
    </row>
    <row r="25" spans="1:10" ht="15" thickBot="1" x14ac:dyDescent="0.4">
      <c r="A25" s="8"/>
      <c r="B25" s="9"/>
      <c r="C25" s="9"/>
      <c r="D25" s="38" t="s">
        <v>30</v>
      </c>
      <c r="E25" s="18">
        <f t="shared" ref="E25:J25" si="2">E11+E24</f>
        <v>1487</v>
      </c>
      <c r="F25" s="39">
        <f t="shared" si="2"/>
        <v>162.22999999999999</v>
      </c>
      <c r="G25" s="39">
        <f t="shared" si="2"/>
        <v>1390.8</v>
      </c>
      <c r="H25" s="39">
        <f t="shared" si="2"/>
        <v>49.100000000000009</v>
      </c>
      <c r="I25" s="39">
        <f t="shared" si="2"/>
        <v>47.849999999999994</v>
      </c>
      <c r="J25" s="39">
        <f t="shared" si="2"/>
        <v>191.3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28.06.25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2025-06-27T06:32:20Z</cp:lastPrinted>
  <dcterms:created xsi:type="dcterms:W3CDTF">2015-06-05T18:19:34Z</dcterms:created>
  <dcterms:modified xsi:type="dcterms:W3CDTF">2025-06-27T06:51:48Z</dcterms:modified>
</cp:coreProperties>
</file>