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5.06.25 (2)" sheetId="42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2" l="1"/>
  <c r="I20" i="42"/>
  <c r="H20" i="42"/>
  <c r="G20" i="42"/>
  <c r="F20" i="42"/>
  <c r="E20" i="42"/>
  <c r="J10" i="42"/>
  <c r="J21" i="42" s="1"/>
  <c r="I10" i="42"/>
  <c r="H10" i="42"/>
  <c r="G10" i="42"/>
  <c r="F10" i="42"/>
  <c r="E10" i="42"/>
  <c r="E21" i="42" s="1"/>
  <c r="I21" i="42" l="1"/>
  <c r="H21" i="42"/>
  <c r="G21" i="42"/>
  <c r="F21" i="42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<sst xmlns="http://schemas.openxmlformats.org/spreadsheetml/2006/main" count="46" uniqueCount="45">
  <si>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</si>
  <si>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</si>
  <si>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</si>
  <si>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</si>
  <si>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</si>
  <si>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</si>
  <si>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</si>
  <si>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</si>
  <si>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</si>
  <si>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</si>
  <si>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</si>
  <si>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</si>
  <si>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</si>
  <si>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</si>
  <si>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</si>
  <si>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</si>
  <si>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</si>
  <si>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</si>
  <si>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</si>
  <si>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</si>
  <si>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</si>
  <si>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</si>
  <si>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</si>
  <si>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</si>
  <si>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</si>
  <si>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</si>
  <si>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</si>
  <si>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</si>
  <si>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</si>
  <si>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</si>
  <si>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</si>
  <si>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</si>
  <si>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</si>
  <si>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</si>
  <si>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</si>
  <si>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</si>
  <si>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</si>
  <si>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</si>
  <si>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хлеб белый</t>
  </si>
  <si>
    <t>сок</t>
  </si>
  <si>
    <t>Салат из свежих помидор</t>
  </si>
  <si>
    <t>Рис отварной</t>
  </si>
  <si>
    <t>бутерброд с джемом  и маслом</t>
  </si>
  <si>
    <t>Кисель п/ягодный</t>
  </si>
  <si>
    <t>Фрукты свежие 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</si>
</sst>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45833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37</v>
      </c>
      <c r="E4" s="15">
        <v>250</v>
      </c>
      <c r="F4" s="25">
        <v>47.98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5.52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3">
      <c r="A6" s="7"/>
      <c r="B6" s="1" t="s">
        <v>22</v>
      </c>
      <c r="C6" s="2">
        <v>72</v>
      </c>
      <c r="D6" s="31" t="s">
        <v>42</v>
      </c>
      <c r="E6" s="17">
        <v>50</v>
      </c>
      <c r="F6" s="26">
        <v>11.76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38</v>
      </c>
      <c r="C7" s="2"/>
      <c r="D7" s="31" t="s">
        <v>31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 t="s">
        <v>44</v>
      </c>
      <c r="E8" s="44">
        <v>146</v>
      </c>
      <c r="F8" s="45">
        <v>30.74</v>
      </c>
      <c r="G8" s="44">
        <v>88</v>
      </c>
      <c r="H8" s="44">
        <v>4.5999999999999996</v>
      </c>
      <c r="I8" s="44">
        <v>0.6</v>
      </c>
      <c r="J8" s="46">
        <v>29</v>
      </c>
    </row>
    <row r="9" spans="1:10" x14ac:dyDescent="0.3">
      <c r="A9" s="1"/>
      <c r="B9" s="11" t="s">
        <v>39</v>
      </c>
      <c r="C9" s="6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13</v>
      </c>
      <c r="B10" s="47"/>
      <c r="C10" s="34"/>
      <c r="D10" s="35" t="s">
        <v>32</v>
      </c>
      <c r="E10" s="36">
        <f>SUM(E4:E9)</f>
        <v>676</v>
      </c>
      <c r="F10" s="37">
        <f t="shared" ref="F10:J10" si="0">SUM(F4:F9)</f>
        <v>97.98</v>
      </c>
      <c r="G10" s="37">
        <f t="shared" si="0"/>
        <v>626</v>
      </c>
      <c r="H10" s="37">
        <f t="shared" si="0"/>
        <v>24.700000000000003</v>
      </c>
      <c r="I10" s="37">
        <f t="shared" si="0"/>
        <v>27.200000000000003</v>
      </c>
      <c r="J10" s="37">
        <f t="shared" si="0"/>
        <v>83.93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 t="s">
        <v>40</v>
      </c>
      <c r="E13" s="21">
        <v>80</v>
      </c>
      <c r="F13" s="28">
        <v>14.96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35</v>
      </c>
      <c r="E14" s="17">
        <v>200</v>
      </c>
      <c r="F14" s="26">
        <v>10.84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30</v>
      </c>
      <c r="D15" s="31" t="s">
        <v>36</v>
      </c>
      <c r="E15" s="17">
        <v>150</v>
      </c>
      <c r="F15" s="26">
        <v>50.04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385</v>
      </c>
      <c r="D16" s="31" t="s">
        <v>41</v>
      </c>
      <c r="E16" s="17">
        <v>150</v>
      </c>
      <c r="F16" s="26">
        <v>11.76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43</v>
      </c>
      <c r="E17" s="17">
        <v>200</v>
      </c>
      <c r="F17" s="26">
        <v>3.75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31</v>
      </c>
      <c r="E18" s="17">
        <v>30</v>
      </c>
      <c r="F18" s="26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1.9</v>
      </c>
      <c r="G19" s="44">
        <v>58.5</v>
      </c>
      <c r="H19" s="44">
        <v>2.1</v>
      </c>
      <c r="I19" s="44">
        <v>1</v>
      </c>
      <c r="J19" s="46">
        <v>13.5</v>
      </c>
    </row>
    <row r="20" spans="1:10" x14ac:dyDescent="0.3">
      <c r="A20" s="7"/>
      <c r="B20" s="29"/>
      <c r="C20" s="29"/>
      <c r="D20" s="38" t="s">
        <v>33</v>
      </c>
      <c r="E20" s="42">
        <f>SUM(E13:E19)</f>
        <v>830</v>
      </c>
      <c r="F20" s="39">
        <f>SUM(F13:F19)</f>
        <v>95.230000000000018</v>
      </c>
      <c r="G20" s="42">
        <f>SUM(G13:G19)</f>
        <v>765.3</v>
      </c>
      <c r="H20" s="42">
        <f t="shared" ref="H20:J20" si="1">SUM(H13:H19)</f>
        <v>43.4</v>
      </c>
      <c r="I20" s="42">
        <f t="shared" si="1"/>
        <v>33.9</v>
      </c>
      <c r="J20" s="42">
        <f t="shared" si="1"/>
        <v>75.349999999999994</v>
      </c>
    </row>
    <row r="21" spans="1:10" ht="15" thickBot="1" x14ac:dyDescent="0.35">
      <c r="A21" s="8"/>
      <c r="B21" s="9"/>
      <c r="C21" s="9"/>
      <c r="D21" s="40" t="s">
        <v>34</v>
      </c>
      <c r="E21" s="41">
        <f>E10+E20+E11</f>
        <v>1506</v>
      </c>
      <c r="F21" s="41">
        <f>F10+F20+F11</f>
        <v>193.21000000000004</v>
      </c>
      <c r="G21" s="41">
        <f t="shared" ref="G21:J21" si="2">G10+G20+G11</f>
        <v>1391.3</v>
      </c>
      <c r="H21" s="41">
        <f t="shared" si="2"/>
        <v>68.099999999999994</v>
      </c>
      <c r="I21" s="41">
        <f t="shared" si="2"/>
        <v>61.1</v>
      </c>
      <c r="J21" s="41">
        <f t="shared" si="2"/>
        <v>159.28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25.06.25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2025-06-24T09:31:22Z</dcterms:modified>
</cp:coreProperties>
</file>