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1.06.25 (2)" sheetId="3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1" l="1"/>
  <c r="I23" i="31"/>
  <c r="H23" i="31"/>
  <c r="G23" i="31"/>
  <c r="F23" i="31"/>
  <c r="E23" i="31"/>
  <c r="J10" i="31"/>
  <c r="J24" i="31" s="1"/>
  <c r="I10" i="31"/>
  <c r="I24" i="31" s="1"/>
  <c r="H10" i="31"/>
  <c r="H24" i="31" s="1"/>
  <c r="G10" i="31"/>
  <c r="G24" i="31" s="1"/>
  <c r="F10" i="31"/>
  <c r="E10" i="31"/>
  <c r="E24" i="31" s="1"/>
  <c r="F24" i="3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<sst xmlns="http://schemas.openxmlformats.org/spreadsheetml/2006/main" count="44" uniqueCount="43">
  <si>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</si>
  <si>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</si>
  <si>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</si>
  <si>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</si>
  <si>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</si>
  <si>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</si>
  <si>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</si>
  <si>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</si>
  <si>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</si>
  <si>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</si>
  <si>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</si>
  <si>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</si>
  <si>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</si>
  <si>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</si>
  <si>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</si>
  <si>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</si>
  <si>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</si>
  <si>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</si>
  <si>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</si>
  <si>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</si>
  <si>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</si>
  <si>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</si>
  <si>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</si>
  <si>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</si>
  <si>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</si>
  <si>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</si>
  <si>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</si>
  <si>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</si>
  <si>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</si>
  <si>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</si>
  <si>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</si>
  <si>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</si>
  <si>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</si>
  <si>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</si>
  <si>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</si>
  <si>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</si>
  <si>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</si>
  <si>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</si>
  <si>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</si>
  <si>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Биойогурт</t>
  </si>
  <si>
    <t>Салат из свежих помидор</t>
  </si>
  <si>
    <t>350/420</t>
  </si>
  <si>
    <t>Тефтели из говядины с рисом и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</si>
</sst>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23</v>
      </c>
      <c r="C1" s="44"/>
      <c r="D1" s="45"/>
      <c r="E1" t="s">
        <v>19</v>
      </c>
      <c r="F1" s="24" t="s">
        <v>24</v>
      </c>
      <c r="I1" t="s">
        <v>1</v>
      </c>
      <c r="J1" s="23">
        <v>45829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250</v>
      </c>
      <c r="F4" s="25">
        <v>20.309999999999999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5.33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20</v>
      </c>
      <c r="C7" s="2">
        <v>575</v>
      </c>
      <c r="D7" s="34" t="s">
        <v>26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39</v>
      </c>
      <c r="E9" s="19">
        <v>125</v>
      </c>
      <c r="F9" s="27">
        <v>28.7</v>
      </c>
      <c r="G9" s="19">
        <v>91.67</v>
      </c>
      <c r="H9" s="19">
        <v>3.75</v>
      </c>
      <c r="I9" s="19">
        <v>3.75</v>
      </c>
      <c r="J9" s="20">
        <v>28.5</v>
      </c>
    </row>
    <row r="10" spans="1:10" ht="15" thickBot="1" x14ac:dyDescent="0.35">
      <c r="A10" s="7"/>
      <c r="B10" s="38"/>
      <c r="C10" s="38"/>
      <c r="D10" s="39"/>
      <c r="E10" s="41">
        <f>SUM(E4:E9)</f>
        <v>625</v>
      </c>
      <c r="F10" s="42">
        <f>SUM(F4:F9)</f>
        <v>66.86999999999999</v>
      </c>
      <c r="G10" s="41">
        <f>SUM(G4:G9)</f>
        <v>549.47</v>
      </c>
      <c r="H10" s="41">
        <f t="shared" ref="H10:J10" si="0">SUM(H4:H9)</f>
        <v>15</v>
      </c>
      <c r="I10" s="41">
        <f t="shared" si="0"/>
        <v>21</v>
      </c>
      <c r="J10" s="41">
        <f t="shared" si="0"/>
        <v>90.949999999999989</v>
      </c>
    </row>
    <row r="11" spans="1:10" x14ac:dyDescent="0.3">
      <c r="A11" s="4" t="s">
        <v>13</v>
      </c>
      <c r="B11" s="11" t="s">
        <v>25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17</v>
      </c>
      <c r="D14" s="36" t="s">
        <v>40</v>
      </c>
      <c r="E14" s="21">
        <v>80</v>
      </c>
      <c r="F14" s="28">
        <v>21.2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">
      <c r="A15" s="7"/>
      <c r="B15" s="1" t="s">
        <v>16</v>
      </c>
      <c r="C15" s="2">
        <v>95</v>
      </c>
      <c r="D15" s="34" t="s">
        <v>28</v>
      </c>
      <c r="E15" s="17">
        <v>200</v>
      </c>
      <c r="F15" s="26">
        <v>11.18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">
      <c r="A16" s="7"/>
      <c r="B16" s="1" t="s">
        <v>17</v>
      </c>
      <c r="C16" s="2" t="s">
        <v>41</v>
      </c>
      <c r="D16" s="2" t="s">
        <v>42</v>
      </c>
      <c r="E16" s="34">
        <v>140</v>
      </c>
      <c r="F16" s="26">
        <v>43.92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">
      <c r="A17" s="7"/>
      <c r="B17" s="1" t="s">
        <v>18</v>
      </c>
      <c r="C17" s="2">
        <v>389</v>
      </c>
      <c r="D17" s="2" t="s">
        <v>29</v>
      </c>
      <c r="E17" s="34">
        <v>205</v>
      </c>
      <c r="F17" s="26">
        <v>9.43</v>
      </c>
      <c r="G17" s="17">
        <v>292</v>
      </c>
      <c r="H17" s="17">
        <v>21.4</v>
      </c>
      <c r="I17" s="17">
        <v>4.88</v>
      </c>
      <c r="J17" s="18">
        <v>38.44</v>
      </c>
    </row>
    <row r="18" spans="1:10" x14ac:dyDescent="0.3">
      <c r="A18" s="7"/>
      <c r="B18" s="1" t="s">
        <v>30</v>
      </c>
      <c r="C18" s="2">
        <v>484</v>
      </c>
      <c r="D18" s="34" t="s">
        <v>34</v>
      </c>
      <c r="E18" s="17">
        <v>200</v>
      </c>
      <c r="F18" s="26">
        <v>12.5</v>
      </c>
      <c r="G18" s="17">
        <v>95</v>
      </c>
      <c r="H18" s="17">
        <v>0</v>
      </c>
      <c r="I18" s="17">
        <v>0</v>
      </c>
      <c r="J18" s="18">
        <v>24</v>
      </c>
    </row>
    <row r="19" spans="1:10" x14ac:dyDescent="0.3">
      <c r="A19" s="7"/>
      <c r="B19" s="1" t="s">
        <v>31</v>
      </c>
      <c r="C19" s="2"/>
      <c r="D19" s="34" t="s">
        <v>32</v>
      </c>
      <c r="E19" s="17">
        <v>30</v>
      </c>
      <c r="F19" s="26">
        <v>1.98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31</v>
      </c>
      <c r="C20" s="2"/>
      <c r="D20" s="34" t="s">
        <v>33</v>
      </c>
      <c r="E20" s="17">
        <v>30</v>
      </c>
      <c r="F20" s="26">
        <v>1.9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805</v>
      </c>
      <c r="F23" s="31">
        <f>SUM(F14:F22)</f>
        <v>102.11</v>
      </c>
      <c r="G23" s="31">
        <f t="shared" ref="G23:J23" si="1">SUM(G15:G22)</f>
        <v>786.5</v>
      </c>
      <c r="H23" s="31">
        <f t="shared" si="1"/>
        <v>39.58</v>
      </c>
      <c r="I23" s="31">
        <f t="shared" si="1"/>
        <v>20.62</v>
      </c>
      <c r="J23" s="31">
        <f t="shared" si="1"/>
        <v>111.9</v>
      </c>
    </row>
    <row r="24" spans="1:10" ht="15" thickBot="1" x14ac:dyDescent="0.35">
      <c r="A24" s="8"/>
      <c r="B24" s="9"/>
      <c r="C24" s="9"/>
      <c r="D24" s="35" t="s">
        <v>27</v>
      </c>
      <c r="E24" s="19">
        <f>E10+E23</f>
        <v>1430</v>
      </c>
      <c r="F24" s="27">
        <f>F10+F23+F11</f>
        <v>168.98</v>
      </c>
      <c r="G24" s="19">
        <f>G10+G23+G11</f>
        <v>1335.97</v>
      </c>
      <c r="H24" s="19">
        <f t="shared" ref="H24:J24" si="2">H10+H23</f>
        <v>54.58</v>
      </c>
      <c r="I24" s="19">
        <f t="shared" si="2"/>
        <v>41.620000000000005</v>
      </c>
      <c r="J24" s="19">
        <f t="shared" si="2"/>
        <v>202.85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21.06.25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2025-06-20T06:22:03Z</dcterms:modified>
</cp:coreProperties>
</file>