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4.06.25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9" l="1"/>
  <c r="I20" i="39"/>
  <c r="H20" i="39"/>
  <c r="G20" i="39"/>
  <c r="F20" i="39"/>
  <c r="E20" i="39"/>
  <c r="J9" i="39"/>
  <c r="J21" i="39" s="1"/>
  <c r="I9" i="39"/>
  <c r="I21" i="39" s="1"/>
  <c r="H9" i="39"/>
  <c r="H21" i="39" s="1"/>
  <c r="G9" i="39"/>
  <c r="G21" i="39" s="1"/>
  <c r="F9" i="39"/>
  <c r="E9" i="39"/>
  <c r="E21" i="39" l="1"/>
  <c r="F21" i="39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<sst xmlns="http://schemas.openxmlformats.org/spreadsheetml/2006/main" count="46" uniqueCount="41">
  <si>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</si>
  <si>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</si>
  <si>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</si>
  <si>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</si>
  <si>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</si>
  <si>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</si>
  <si>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</si>
  <si>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</si>
  <si>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</si>
  <si>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</si>
  <si>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</si>
  <si>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</si>
  <si>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</si>
  <si>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</si>
  <si>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</si>
  <si>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</si>
  <si>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</si>
  <si>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</si>
  <si>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</si>
  <si>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</si>
  <si>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</si>
  <si>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</si>
  <si>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</si>
  <si>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</si>
  <si>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</si>
  <si>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</si>
  <si>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</si>
  <si>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</si>
  <si>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</si>
  <si>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</si>
  <si>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</si>
  <si>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</si>
  <si>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</si>
  <si>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</si>
  <si>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</si>
  <si>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</si>
  <si>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</si>
  <si>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чай с  сахаром  и молоком</t>
  </si>
  <si>
    <t xml:space="preserve">Салат из свеклы отварной </t>
  </si>
  <si>
    <t>Кисельп/ ягодный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</si>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</sst>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45812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250</v>
      </c>
      <c r="F4" s="25">
        <v>40.049999999999997</v>
      </c>
      <c r="G4" s="15">
        <v>400</v>
      </c>
      <c r="H4" s="15">
        <v>22</v>
      </c>
      <c r="I4" s="15">
        <v>33</v>
      </c>
      <c r="J4" s="16">
        <v>5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4.18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6.48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40</v>
      </c>
      <c r="E8" s="19">
        <v>180</v>
      </c>
      <c r="F8" s="27">
        <v>32.4</v>
      </c>
      <c r="G8" s="19">
        <v>53.2</v>
      </c>
      <c r="H8" s="19">
        <v>0.48</v>
      </c>
      <c r="I8" s="19">
        <v>0.48</v>
      </c>
      <c r="J8" s="20">
        <v>11.76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705</v>
      </c>
      <c r="F9" s="43">
        <f>SUM(F4:F8)</f>
        <v>85.089999999999989</v>
      </c>
      <c r="G9" s="42">
        <f>SUM(G4:G8)</f>
        <v>721.2</v>
      </c>
      <c r="H9" s="42">
        <f t="shared" ref="H9:J9" si="0">SUM(H4:H8)</f>
        <v>27.980000000000004</v>
      </c>
      <c r="I9" s="42">
        <f t="shared" si="0"/>
        <v>38.879999999999988</v>
      </c>
      <c r="J9" s="42">
        <f t="shared" si="0"/>
        <v>66.16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38</v>
      </c>
      <c r="E13" s="21">
        <v>100</v>
      </c>
      <c r="F13" s="28">
        <v>10.84</v>
      </c>
      <c r="G13" s="21">
        <v>81.599999999999994</v>
      </c>
      <c r="H13" s="21">
        <v>0.8</v>
      </c>
      <c r="I13" s="21">
        <v>4.8</v>
      </c>
      <c r="J13" s="22">
        <v>8.8000000000000007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15.69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12.28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130</v>
      </c>
      <c r="F16" s="26">
        <v>83.19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39</v>
      </c>
      <c r="E17" s="17">
        <v>200</v>
      </c>
      <c r="F17" s="26">
        <v>3.75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1.98</v>
      </c>
      <c r="G18" s="17">
        <v>46.6</v>
      </c>
      <c r="H18" s="17">
        <v>1.53</v>
      </c>
      <c r="I18" s="17">
        <v>0.2</v>
      </c>
      <c r="J18" s="18">
        <v>9.67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1.9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940</v>
      </c>
      <c r="F20" s="37">
        <f>SUM(F13:F19)</f>
        <v>129.63</v>
      </c>
      <c r="G20" s="37">
        <f t="shared" ref="G20:J20" si="1">SUM(G13:G19)</f>
        <v>840.30000000000007</v>
      </c>
      <c r="H20" s="37">
        <f t="shared" si="1"/>
        <v>33.730000000000004</v>
      </c>
      <c r="I20" s="37">
        <f t="shared" si="1"/>
        <v>34.120000000000005</v>
      </c>
      <c r="J20" s="37">
        <f t="shared" si="1"/>
        <v>98.17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1645</v>
      </c>
      <c r="F21" s="40">
        <f>F9+F20+F10</f>
        <v>214.71999999999997</v>
      </c>
      <c r="G21" s="40">
        <f>G9+G20+G10</f>
        <v>1561.5</v>
      </c>
      <c r="H21" s="40">
        <f t="shared" ref="H21:J21" si="2">H9+H20+H10</f>
        <v>61.710000000000008</v>
      </c>
      <c r="I21" s="40">
        <f t="shared" si="2"/>
        <v>73</v>
      </c>
      <c r="J21" s="40">
        <f t="shared" si="2"/>
        <v>164.32999999999998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2025-06-03T08:50:27Z</dcterms:modified>
</cp:coreProperties>
</file>