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3.05.25" sheetId="4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3" l="1"/>
  <c r="I20" i="43"/>
  <c r="H20" i="43"/>
  <c r="G20" i="43"/>
  <c r="F20" i="43"/>
  <c r="E20" i="43"/>
  <c r="J11" i="43"/>
  <c r="I11" i="43"/>
  <c r="H11" i="43"/>
  <c r="G11" i="43"/>
  <c r="G21" i="43" s="1"/>
  <c r="F11" i="43"/>
  <c r="E11" i="43"/>
  <c r="E21" i="43" l="1"/>
  <c r="J21" i="43"/>
  <c r="I21" i="43"/>
  <c r="H21" i="43"/>
  <c r="F21" i="43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<sst xmlns="http://schemas.openxmlformats.org/spreadsheetml/2006/main" count="44" uniqueCount="43">
  <si>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</si>
  <si>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</si>
  <si>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</si>
  <si>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</si>
  <si>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</si>
  <si>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</si>
  <si>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</si>
  <si>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</si>
  <si>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</si>
  <si>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</si>
  <si>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</si>
  <si>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</si>
  <si>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</si>
  <si>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</si>
  <si>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</si>
  <si>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</si>
  <si>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</si>
  <si>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</si>
  <si>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</si>
  <si>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</si>
  <si>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</si>
  <si>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</si>
  <si>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</si>
  <si>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</si>
  <si>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</si>
  <si>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</si>
  <si>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хлеб витаминный</t>
  </si>
  <si>
    <t>напиток</t>
  </si>
  <si>
    <t>дети 7-11 лет</t>
  </si>
  <si>
    <t xml:space="preserve">хлеб </t>
  </si>
  <si>
    <t>Каша рисовая молочная</t>
  </si>
  <si>
    <t>Борщ с капустой и картофелем на куринном бульене</t>
  </si>
  <si>
    <t>закуска</t>
  </si>
  <si>
    <t>Сыр порционно</t>
  </si>
  <si>
    <t>сыр</t>
  </si>
  <si>
    <t>303/408</t>
  </si>
  <si>
    <t>Суфле рыбное со сметанным соусом</t>
  </si>
  <si>
    <t>фрукты</t>
  </si>
  <si>
    <t>Какао с молоком</t>
  </si>
  <si>
    <t>Пюре картофельное</t>
  </si>
  <si>
    <t>Салат из моркови</t>
  </si>
  <si>
    <t>Салат из  свеклы отварной</t>
  </si>
  <si>
    <t>Смест витаминная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</si>
</sst>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K20" sqref="K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28</v>
      </c>
      <c r="I1" t="s">
        <v>1</v>
      </c>
      <c r="J1" s="22">
        <v>45800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30</v>
      </c>
      <c r="E4" s="14">
        <v>220</v>
      </c>
      <c r="F4" s="24">
        <v>14.87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38</v>
      </c>
      <c r="E5" s="16">
        <v>200</v>
      </c>
      <c r="F5" s="25">
        <v>4.7300000000000004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/>
      <c r="C6" s="2"/>
      <c r="D6" s="32"/>
      <c r="E6" s="16"/>
      <c r="F6" s="25"/>
      <c r="G6" s="16"/>
      <c r="H6" s="16"/>
      <c r="I6" s="16"/>
      <c r="J6" s="17"/>
    </row>
    <row r="7" spans="1:11" x14ac:dyDescent="0.3">
      <c r="A7" s="7"/>
      <c r="B7" s="2" t="s">
        <v>29</v>
      </c>
      <c r="C7" s="2">
        <v>75</v>
      </c>
      <c r="D7" s="32" t="s">
        <v>33</v>
      </c>
      <c r="E7" s="16">
        <v>20</v>
      </c>
      <c r="F7" s="25">
        <v>13.52</v>
      </c>
      <c r="G7" s="16">
        <v>71.599999999999994</v>
      </c>
      <c r="H7" s="16">
        <v>4.5999999999999996</v>
      </c>
      <c r="I7" s="16">
        <v>5.9</v>
      </c>
      <c r="J7" s="17">
        <v>0</v>
      </c>
    </row>
    <row r="8" spans="1:11" x14ac:dyDescent="0.3">
      <c r="A8" s="7"/>
      <c r="B8" s="28" t="s">
        <v>34</v>
      </c>
      <c r="C8" s="2">
        <v>573</v>
      </c>
      <c r="D8" s="32" t="s">
        <v>26</v>
      </c>
      <c r="E8" s="16">
        <v>30</v>
      </c>
      <c r="F8" s="25">
        <v>2.64</v>
      </c>
      <c r="G8" s="16">
        <v>70</v>
      </c>
      <c r="H8" s="16">
        <v>2.2999999999999998</v>
      </c>
      <c r="I8" s="16">
        <v>0.3</v>
      </c>
      <c r="J8" s="17">
        <v>14.5</v>
      </c>
    </row>
    <row r="9" spans="1:11" ht="15" thickBot="1" x14ac:dyDescent="0.35">
      <c r="A9" s="8"/>
      <c r="B9" s="9" t="s">
        <v>37</v>
      </c>
      <c r="C9" s="9">
        <v>21</v>
      </c>
      <c r="D9" s="33" t="s">
        <v>40</v>
      </c>
      <c r="E9" s="18">
        <v>100</v>
      </c>
      <c r="F9" s="26">
        <v>4.96</v>
      </c>
      <c r="G9" s="18">
        <v>104</v>
      </c>
      <c r="H9" s="18">
        <v>1.2</v>
      </c>
      <c r="I9" s="18">
        <v>6</v>
      </c>
      <c r="J9" s="19">
        <v>11.2</v>
      </c>
    </row>
    <row r="10" spans="1:11" ht="15" thickBot="1" x14ac:dyDescent="0.35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 x14ac:dyDescent="0.3">
      <c r="A11" s="7"/>
      <c r="B11" s="2"/>
      <c r="C11" s="36"/>
      <c r="D11" s="37" t="s">
        <v>25</v>
      </c>
      <c r="E11" s="38">
        <f>SUM(E4:E10)</f>
        <v>570</v>
      </c>
      <c r="F11" s="39">
        <f>SUM(F4:F10)</f>
        <v>40.720000000000006</v>
      </c>
      <c r="G11" s="38">
        <f>SUM(G4:G10)</f>
        <v>522.6</v>
      </c>
      <c r="H11" s="38">
        <f t="shared" ref="H11:J11" si="0">SUM(H4:H10)</f>
        <v>15.099999999999998</v>
      </c>
      <c r="I11" s="38">
        <f t="shared" si="0"/>
        <v>20.200000000000003</v>
      </c>
      <c r="J11" s="38">
        <f t="shared" si="0"/>
        <v>69.7</v>
      </c>
    </row>
    <row r="12" spans="1:11" ht="15" thickBot="1" x14ac:dyDescent="0.35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 x14ac:dyDescent="0.3">
      <c r="A13" s="7"/>
      <c r="B13" s="28" t="s">
        <v>32</v>
      </c>
      <c r="C13" s="6"/>
      <c r="D13" s="31" t="s">
        <v>41</v>
      </c>
      <c r="E13" s="14">
        <v>100</v>
      </c>
      <c r="F13" s="24">
        <v>6.67</v>
      </c>
      <c r="G13" s="14">
        <v>9.06</v>
      </c>
      <c r="H13" s="14">
        <v>1.4</v>
      </c>
      <c r="I13" s="14">
        <v>6.1</v>
      </c>
      <c r="J13" s="15">
        <v>7.6</v>
      </c>
    </row>
    <row r="14" spans="1:11" ht="28.8" x14ac:dyDescent="0.3">
      <c r="A14" s="7" t="s">
        <v>14</v>
      </c>
      <c r="B14" s="1" t="s">
        <v>15</v>
      </c>
      <c r="C14" s="3">
        <v>234</v>
      </c>
      <c r="D14" s="34" t="s">
        <v>31</v>
      </c>
      <c r="E14" s="20">
        <v>200</v>
      </c>
      <c r="F14" s="27">
        <v>13.32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 x14ac:dyDescent="0.3">
      <c r="A15" s="7"/>
      <c r="B15" s="1" t="s">
        <v>16</v>
      </c>
      <c r="C15" s="2" t="s">
        <v>35</v>
      </c>
      <c r="D15" s="32" t="s">
        <v>36</v>
      </c>
      <c r="E15" s="16">
        <v>150</v>
      </c>
      <c r="F15" s="25">
        <v>78.08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 x14ac:dyDescent="0.3">
      <c r="A16" s="7"/>
      <c r="B16" s="1" t="s">
        <v>17</v>
      </c>
      <c r="C16" s="2">
        <v>377</v>
      </c>
      <c r="D16" s="32" t="s">
        <v>39</v>
      </c>
      <c r="E16" s="16">
        <v>150</v>
      </c>
      <c r="F16" s="25">
        <v>34.049999999999997</v>
      </c>
      <c r="G16" s="16">
        <v>102</v>
      </c>
      <c r="H16" s="16">
        <v>3.26</v>
      </c>
      <c r="I16" s="16">
        <v>6</v>
      </c>
      <c r="J16" s="17">
        <v>9.1999999999999993</v>
      </c>
      <c r="K16" s="40"/>
    </row>
    <row r="17" spans="1:10" x14ac:dyDescent="0.3">
      <c r="A17" s="7"/>
      <c r="B17" s="1" t="s">
        <v>27</v>
      </c>
      <c r="C17" s="2">
        <v>494</v>
      </c>
      <c r="D17" s="32" t="s">
        <v>42</v>
      </c>
      <c r="E17" s="16">
        <v>200</v>
      </c>
      <c r="F17" s="25">
        <v>13.66</v>
      </c>
      <c r="G17" s="16">
        <v>80</v>
      </c>
      <c r="H17" s="16">
        <v>0</v>
      </c>
      <c r="I17" s="16">
        <v>0</v>
      </c>
      <c r="J17" s="17">
        <v>19</v>
      </c>
    </row>
    <row r="18" spans="1:10" x14ac:dyDescent="0.3">
      <c r="A18" s="7"/>
      <c r="B18" s="1" t="s">
        <v>20</v>
      </c>
      <c r="C18" s="2">
        <v>573</v>
      </c>
      <c r="D18" s="32" t="s">
        <v>26</v>
      </c>
      <c r="E18" s="16">
        <v>30</v>
      </c>
      <c r="F18" s="25">
        <v>2.5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1" t="s">
        <v>18</v>
      </c>
      <c r="C19" s="2">
        <v>574</v>
      </c>
      <c r="D19" s="33" t="s">
        <v>24</v>
      </c>
      <c r="E19" s="18">
        <v>30</v>
      </c>
      <c r="F19" s="26">
        <v>2.1</v>
      </c>
      <c r="G19" s="18">
        <v>58.5</v>
      </c>
      <c r="H19" s="18">
        <v>2.1</v>
      </c>
      <c r="I19" s="18">
        <v>0.7</v>
      </c>
      <c r="J19" s="19">
        <v>13.5</v>
      </c>
    </row>
    <row r="20" spans="1:10" x14ac:dyDescent="0.3">
      <c r="A20" s="7"/>
      <c r="B20" s="28"/>
      <c r="C20" s="28"/>
      <c r="D20" s="35"/>
      <c r="E20" s="29">
        <f>SUM(E14:E19)</f>
        <v>760</v>
      </c>
      <c r="F20" s="30">
        <f>SUM(F13:F19)</f>
        <v>150.38</v>
      </c>
      <c r="G20" s="30">
        <f t="shared" ref="G20:J20" si="1">SUM(G14:G19)</f>
        <v>614.15</v>
      </c>
      <c r="H20" s="30">
        <f t="shared" si="1"/>
        <v>30.169999999999998</v>
      </c>
      <c r="I20" s="30">
        <f t="shared" si="1"/>
        <v>28.24</v>
      </c>
      <c r="J20" s="30">
        <f t="shared" si="1"/>
        <v>67.710000000000008</v>
      </c>
    </row>
    <row r="21" spans="1:10" ht="15" thickBot="1" x14ac:dyDescent="0.35">
      <c r="A21" s="8"/>
      <c r="B21" s="9"/>
      <c r="C21" s="9"/>
      <c r="D21" s="33"/>
      <c r="E21" s="18">
        <f>E11+E20</f>
        <v>1330</v>
      </c>
      <c r="F21" s="26">
        <f>F11+F20</f>
        <v>191.1</v>
      </c>
      <c r="G21" s="26">
        <f t="shared" ref="G21:J21" si="2">G11+G20</f>
        <v>1136.75</v>
      </c>
      <c r="H21" s="26">
        <f t="shared" si="2"/>
        <v>45.269999999999996</v>
      </c>
      <c r="I21" s="26">
        <f t="shared" si="2"/>
        <v>48.44</v>
      </c>
      <c r="J21" s="26">
        <f t="shared" si="2"/>
        <v>137.41000000000003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2025-05-22T08:33:30Z</dcterms:modified>
</cp:coreProperties>
</file>