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6.05.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9" i="34"/>
  <c r="J23" i="34" s="1"/>
  <c r="I9" i="34"/>
  <c r="I23" i="34" s="1"/>
  <c r="H9" i="34"/>
  <c r="H23" i="34" s="1"/>
  <c r="G9" i="34"/>
  <c r="G23" i="34" s="1"/>
  <c r="F9" i="34"/>
  <c r="E9" i="34"/>
  <c r="E23" i="34" s="1"/>
  <c r="F23" i="34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<sst xmlns="http://schemas.openxmlformats.org/spreadsheetml/2006/main" count="45" uniqueCount="43">
  <si>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</si>
  <si>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</si>
  <si>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</si>
  <si>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</si>
  <si>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</si>
  <si>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</si>
  <si>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</si>
  <si>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</si>
  <si>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</si>
  <si>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</si>
  <si>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</si>
  <si>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</si>
  <si>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</si>
  <si>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</si>
  <si>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</si>
  <si>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</si>
  <si>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</si>
  <si>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</si>
  <si>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</si>
  <si>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</si>
  <si>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</si>
  <si>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</si>
  <si>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</si>
  <si>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</si>
  <si>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</si>
  <si>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</si>
  <si>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</si>
  <si>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</si>
  <si>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</si>
  <si>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</si>
  <si>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</si>
  <si>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</si>
  <si>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</si>
  <si>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</si>
  <si>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</si>
  <si>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</si>
  <si>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</si>
  <si>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</si>
  <si>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</si>
  <si>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Биойогурт</t>
  </si>
  <si>
    <t>закуска</t>
  </si>
  <si>
    <t>Салат из свежих огурцов с луком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</si>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</sst>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45793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19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1.73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24</v>
      </c>
      <c r="C8" s="9"/>
      <c r="D8" s="35" t="s">
        <v>39</v>
      </c>
      <c r="E8" s="19">
        <v>125</v>
      </c>
      <c r="F8" s="27">
        <v>28.35</v>
      </c>
      <c r="G8" s="19">
        <v>91.67</v>
      </c>
      <c r="H8" s="19">
        <v>3.75</v>
      </c>
      <c r="I8" s="19">
        <v>3.75</v>
      </c>
      <c r="J8" s="20">
        <v>28.5</v>
      </c>
    </row>
    <row r="9" spans="1:10" ht="15" thickBot="1" x14ac:dyDescent="0.35">
      <c r="A9" s="7"/>
      <c r="B9" s="38"/>
      <c r="C9" s="38"/>
      <c r="D9" s="39"/>
      <c r="E9" s="41">
        <f>SUM(E4:E8)</f>
        <v>585</v>
      </c>
      <c r="F9" s="42">
        <f>SUM(F4:F8)</f>
        <v>61.61</v>
      </c>
      <c r="G9" s="41">
        <f>SUM(G4:G8)</f>
        <v>549.47</v>
      </c>
      <c r="H9" s="41">
        <f t="shared" ref="H9:J9" si="0">SUM(H4:H8)</f>
        <v>15</v>
      </c>
      <c r="I9" s="41">
        <f t="shared" si="0"/>
        <v>21</v>
      </c>
      <c r="J9" s="41">
        <f t="shared" si="0"/>
        <v>90.949999999999989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40</v>
      </c>
      <c r="C13" s="3">
        <v>15</v>
      </c>
      <c r="D13" s="36" t="s">
        <v>41</v>
      </c>
      <c r="E13" s="21">
        <v>100</v>
      </c>
      <c r="F13" s="28">
        <v>28.31</v>
      </c>
      <c r="G13" s="21">
        <v>54.4</v>
      </c>
      <c r="H13" s="21">
        <v>0.64</v>
      </c>
      <c r="I13" s="21">
        <v>4.8</v>
      </c>
      <c r="J13" s="22">
        <v>2.08</v>
      </c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11.95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67.94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38</v>
      </c>
      <c r="E16" s="34">
        <v>180</v>
      </c>
      <c r="F16" s="26">
        <v>10.54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42</v>
      </c>
      <c r="E17" s="17">
        <v>200</v>
      </c>
      <c r="F17" s="26">
        <v>2.63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1.9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125.24999999999999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1355</v>
      </c>
      <c r="F23" s="27">
        <f>F9+F22+F10</f>
        <v>186.85999999999999</v>
      </c>
      <c r="G23" s="19">
        <f>G9+G22+G10</f>
        <v>1287.27</v>
      </c>
      <c r="H23" s="19">
        <f t="shared" ref="H23:J23" si="2">H9+H22</f>
        <v>51.779999999999994</v>
      </c>
      <c r="I23" s="19">
        <f t="shared" si="2"/>
        <v>40.840000000000003</v>
      </c>
      <c r="J23" s="19">
        <f t="shared" si="2"/>
        <v>194.51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2025-05-15T06:34:13Z</dcterms:modified>
</cp:coreProperties>
</file>