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12.05.25" sheetId="3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39" l="1"/>
  <c r="J24" i="39" l="1"/>
  <c r="I24" i="39"/>
  <c r="H24" i="39"/>
  <c r="G24" i="39"/>
  <c r="F24" i="39"/>
  <c r="E24" i="39"/>
  <c r="J11" i="39"/>
  <c r="J25" i="39" s="1"/>
  <c r="I11" i="39"/>
  <c r="I25" i="39" s="1"/>
  <c r="H11" i="39"/>
  <c r="H25" i="39" s="1"/>
  <c r="G25" i="39"/>
  <c r="F11" i="39"/>
  <c r="E11" i="39"/>
  <c r="E25" i="39" s="1"/>
  <c r="F25" i="39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<sst xmlns="http://schemas.openxmlformats.org/spreadsheetml/2006/main" count="45" uniqueCount="42">
  <si>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</si>
  <si>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</si>
  <si>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</si>
  <si>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</si>
  <si>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</si>
  <si>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</si>
  <si>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</si>
  <si>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</si>
  <si>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</si>
  <si>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</si>
  <si>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</si>
  <si>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</si>
  <si>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</si>
  <si>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</si>
  <si>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</si>
  <si>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</si>
  <si>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</si>
  <si>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</si>
  <si>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</si>
  <si>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</si>
  <si>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</si>
  <si>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</si>
  <si>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</si>
  <si>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</si>
  <si>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</si>
  <si>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</si>
  <si>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</si>
  <si>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</si>
  <si>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</si>
  <si>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</si>
  <si>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</si>
  <si>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</si>
  <si>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</si>
  <si>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</si>
  <si>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</si>
  <si>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</si>
  <si>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</si>
  <si>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</si>
  <si>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АЗУ</t>
  </si>
  <si>
    <t>пюре картофельное</t>
  </si>
  <si>
    <t>Напиток с витаминами Витошка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</si>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</sst>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M22" sqref="M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45789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37</v>
      </c>
      <c r="E4" s="14">
        <v>250</v>
      </c>
      <c r="F4" s="23">
        <v>23.85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34</v>
      </c>
      <c r="E5" s="16">
        <v>200</v>
      </c>
      <c r="F5" s="24">
        <v>8.64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31</v>
      </c>
      <c r="C6" s="2">
        <v>69</v>
      </c>
      <c r="D6" s="30" t="s">
        <v>41</v>
      </c>
      <c r="E6" s="40">
        <v>50</v>
      </c>
      <c r="F6" s="24">
        <v>10.55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">
      <c r="A7" s="7"/>
      <c r="B7" s="2" t="s">
        <v>35</v>
      </c>
      <c r="C7" s="2"/>
      <c r="D7" s="30" t="s">
        <v>27</v>
      </c>
      <c r="E7" s="16">
        <v>30</v>
      </c>
      <c r="F7" s="24">
        <v>1.32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33</v>
      </c>
      <c r="C8" s="27"/>
      <c r="D8" s="41"/>
      <c r="E8" s="28"/>
      <c r="F8" s="42"/>
      <c r="G8" s="28"/>
      <c r="H8" s="28"/>
      <c r="I8" s="28"/>
      <c r="J8" s="43"/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7"/>
    </row>
    <row r="10" spans="1:10" ht="15" thickBot="1" x14ac:dyDescent="0.35">
      <c r="A10" s="44"/>
      <c r="B10" s="45"/>
      <c r="C10" s="2"/>
      <c r="D10" s="30"/>
      <c r="E10" s="18"/>
      <c r="F10" s="25"/>
      <c r="G10" s="28"/>
      <c r="H10" s="28"/>
      <c r="I10" s="28"/>
      <c r="J10" s="43"/>
    </row>
    <row r="11" spans="1:10" x14ac:dyDescent="0.3">
      <c r="A11" s="1"/>
      <c r="B11" s="2"/>
      <c r="C11" s="2"/>
      <c r="D11" s="33" t="s">
        <v>28</v>
      </c>
      <c r="E11" s="34">
        <f t="shared" ref="E11:J11" si="0">SUM(E4:E10)</f>
        <v>530</v>
      </c>
      <c r="F11" s="35">
        <f t="shared" si="0"/>
        <v>44.360000000000007</v>
      </c>
      <c r="G11" s="34">
        <f>SUM(G4:G7)</f>
        <v>518.79999999999995</v>
      </c>
      <c r="H11" s="34">
        <f t="shared" si="0"/>
        <v>17.650000000000002</v>
      </c>
      <c r="I11" s="34">
        <f t="shared" si="0"/>
        <v>20.45</v>
      </c>
      <c r="J11" s="34">
        <f t="shared" si="0"/>
        <v>64.399999999999991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10.29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325</v>
      </c>
      <c r="D17" s="30" t="s">
        <v>38</v>
      </c>
      <c r="E17" s="16">
        <v>90</v>
      </c>
      <c r="F17" s="24">
        <v>28.64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">
      <c r="A18" s="7"/>
      <c r="B18" s="1" t="s">
        <v>17</v>
      </c>
      <c r="C18" s="2">
        <v>377</v>
      </c>
      <c r="D18" s="30" t="s">
        <v>39</v>
      </c>
      <c r="E18" s="16">
        <v>150</v>
      </c>
      <c r="F18" s="24">
        <v>8.74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">
      <c r="A19" s="7"/>
      <c r="B19" s="1" t="s">
        <v>33</v>
      </c>
      <c r="C19" s="2">
        <v>507</v>
      </c>
      <c r="D19" s="30" t="s">
        <v>40</v>
      </c>
      <c r="E19" s="16">
        <v>200</v>
      </c>
      <c r="F19" s="24">
        <v>11.75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20</v>
      </c>
      <c r="C20" s="2"/>
      <c r="D20" s="30" t="s">
        <v>27</v>
      </c>
      <c r="E20" s="16">
        <v>30</v>
      </c>
      <c r="F20" s="24">
        <v>1.98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18</v>
      </c>
      <c r="C21" s="2"/>
      <c r="D21" s="30" t="s">
        <v>24</v>
      </c>
      <c r="E21" s="18">
        <v>20</v>
      </c>
      <c r="F21" s="25">
        <v>1.28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36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29</v>
      </c>
      <c r="E24" s="28">
        <f t="shared" ref="E24:J24" si="1">SUM(E15:E23)</f>
        <v>710</v>
      </c>
      <c r="F24" s="36">
        <f t="shared" si="1"/>
        <v>62.68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" thickBot="1" x14ac:dyDescent="0.35">
      <c r="A25" s="8"/>
      <c r="B25" s="9"/>
      <c r="C25" s="9"/>
      <c r="D25" s="38" t="s">
        <v>30</v>
      </c>
      <c r="E25" s="18">
        <f t="shared" ref="E25:J25" si="2">E11+E24</f>
        <v>1240</v>
      </c>
      <c r="F25" s="39">
        <f t="shared" si="2"/>
        <v>107.04</v>
      </c>
      <c r="G25" s="39">
        <f t="shared" si="2"/>
        <v>1132.8</v>
      </c>
      <c r="H25" s="39">
        <f t="shared" si="2"/>
        <v>46.2</v>
      </c>
      <c r="I25" s="39">
        <f t="shared" si="2"/>
        <v>46.65</v>
      </c>
      <c r="J25" s="39">
        <f t="shared" si="2"/>
        <v>131.1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2025-05-07T07:18:18Z</dcterms:modified>
</cp:coreProperties>
</file>