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6.04.25 (2)" sheetId="4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6" l="1"/>
  <c r="I21" i="46"/>
  <c r="H21" i="46"/>
  <c r="G21" i="46"/>
  <c r="F21" i="46"/>
  <c r="E21" i="46"/>
  <c r="J10" i="46"/>
  <c r="I10" i="46"/>
  <c r="H10" i="46"/>
  <c r="H22" i="46" s="1"/>
  <c r="G10" i="46"/>
  <c r="F10" i="46"/>
  <c r="E10" i="46"/>
  <c r="J22" i="46" l="1"/>
  <c r="I22" i="46"/>
  <c r="G22" i="46"/>
  <c r="E22" i="46"/>
  <c r="F22" i="46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<sst xmlns="http://schemas.openxmlformats.org/spreadsheetml/2006/main" count="46" uniqueCount="42">
  <si>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</si>
  <si>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</si>
  <si>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</si>
  <si>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</si>
  <si>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</si>
  <si>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</si>
  <si>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</si>
  <si>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</si>
  <si>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</si>
  <si>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</si>
  <si>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</si>
  <si>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</si>
  <si>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</si>
  <si>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</si>
  <si>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</si>
  <si>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</si>
  <si>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</si>
  <si>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</si>
  <si>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</si>
  <si>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</si>
  <si>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</si>
  <si>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</si>
  <si>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</si>
  <si>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</si>
  <si>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</si>
  <si>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</si>
  <si>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</si>
  <si>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</si>
  <si>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</si>
  <si>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</si>
  <si>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</si>
  <si>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</si>
  <si>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</si>
  <si>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</si>
  <si>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</si>
  <si>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</si>
  <si>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</si>
  <si>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Кисель п/ягодный</t>
  </si>
  <si>
    <t>фрукты</t>
  </si>
  <si>
    <t>Салат из свеклы отварной и яблоком</t>
  </si>
  <si>
    <t>чай с  сахаром  и 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</si>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</sst>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4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45763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33</v>
      </c>
      <c r="E4" s="15">
        <v>225</v>
      </c>
      <c r="F4" s="25">
        <v>43.92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40</v>
      </c>
      <c r="E5" s="17">
        <v>200</v>
      </c>
      <c r="F5" s="26">
        <v>5.12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36</v>
      </c>
      <c r="E6" s="17">
        <v>45</v>
      </c>
      <c r="F6" s="26">
        <v>8.23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1.98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1" t="s">
        <v>38</v>
      </c>
      <c r="C8" s="29"/>
      <c r="D8" s="44" t="s">
        <v>41</v>
      </c>
      <c r="E8" s="45">
        <v>165</v>
      </c>
      <c r="F8" s="46">
        <v>22.26</v>
      </c>
      <c r="G8" s="45">
        <v>88</v>
      </c>
      <c r="H8" s="45">
        <v>0.4</v>
      </c>
      <c r="I8" s="45">
        <v>0.4</v>
      </c>
      <c r="J8" s="47">
        <v>40</v>
      </c>
    </row>
    <row r="9" spans="1:10" ht="15" thickBot="1" x14ac:dyDescent="0.35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" thickBot="1" x14ac:dyDescent="0.35">
      <c r="A10" s="7"/>
      <c r="B10" s="34"/>
      <c r="C10" s="34"/>
      <c r="D10" s="41" t="s">
        <v>32</v>
      </c>
      <c r="E10" s="42">
        <f>SUM(E4:E9)</f>
        <v>665</v>
      </c>
      <c r="F10" s="43">
        <f>SUM(F4:F9)</f>
        <v>81.509999999999991</v>
      </c>
      <c r="G10" s="42">
        <f>SUM(G4:G9)</f>
        <v>676</v>
      </c>
      <c r="H10" s="42">
        <f t="shared" ref="H10:J10" si="0">SUM(H4:H9)</f>
        <v>23.130000000000003</v>
      </c>
      <c r="I10" s="42">
        <f t="shared" si="0"/>
        <v>31.95</v>
      </c>
      <c r="J10" s="42">
        <f t="shared" si="0"/>
        <v>93.7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26</v>
      </c>
      <c r="D14" s="33" t="s">
        <v>39</v>
      </c>
      <c r="E14" s="21">
        <v>80</v>
      </c>
      <c r="F14" s="28">
        <v>7.57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 x14ac:dyDescent="0.3">
      <c r="A15" s="7"/>
      <c r="B15" s="1" t="s">
        <v>16</v>
      </c>
      <c r="C15" s="2">
        <v>100</v>
      </c>
      <c r="D15" s="31" t="s">
        <v>27</v>
      </c>
      <c r="E15" s="17">
        <v>200</v>
      </c>
      <c r="F15" s="26">
        <v>7.94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 x14ac:dyDescent="0.3">
      <c r="A16" s="7"/>
      <c r="B16" s="1" t="s">
        <v>17</v>
      </c>
      <c r="C16" s="2">
        <v>256</v>
      </c>
      <c r="D16" s="31" t="s">
        <v>28</v>
      </c>
      <c r="E16" s="17">
        <v>200</v>
      </c>
      <c r="F16" s="26">
        <v>12.28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18</v>
      </c>
      <c r="C17" s="2" t="s">
        <v>29</v>
      </c>
      <c r="D17" s="31" t="s">
        <v>31</v>
      </c>
      <c r="E17" s="17">
        <v>140</v>
      </c>
      <c r="F17" s="26">
        <v>68.98</v>
      </c>
      <c r="G17" s="17">
        <v>252</v>
      </c>
      <c r="H17" s="17">
        <v>19.7</v>
      </c>
      <c r="I17" s="17">
        <v>18.7</v>
      </c>
      <c r="J17" s="18">
        <v>1.2</v>
      </c>
    </row>
    <row r="18" spans="1:10" x14ac:dyDescent="0.3">
      <c r="A18" s="7"/>
      <c r="B18" s="1" t="s">
        <v>19</v>
      </c>
      <c r="C18" s="2">
        <v>484</v>
      </c>
      <c r="D18" s="31" t="s">
        <v>37</v>
      </c>
      <c r="E18" s="17">
        <v>200</v>
      </c>
      <c r="F18" s="26">
        <v>2.84</v>
      </c>
      <c r="G18" s="17">
        <v>60</v>
      </c>
      <c r="H18" s="17">
        <v>0.1</v>
      </c>
      <c r="I18" s="17">
        <v>0.1</v>
      </c>
      <c r="J18" s="18">
        <v>15</v>
      </c>
    </row>
    <row r="19" spans="1:10" x14ac:dyDescent="0.3">
      <c r="A19" s="7"/>
      <c r="B19" s="1" t="s">
        <v>21</v>
      </c>
      <c r="C19" s="2"/>
      <c r="D19" s="31" t="s">
        <v>30</v>
      </c>
      <c r="E19" s="17">
        <v>30</v>
      </c>
      <c r="F19" s="26">
        <v>1.98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" thickBot="1" x14ac:dyDescent="0.35">
      <c r="A20" s="7"/>
      <c r="B20" s="1" t="s">
        <v>21</v>
      </c>
      <c r="C20" s="2"/>
      <c r="D20" s="31" t="s">
        <v>26</v>
      </c>
      <c r="E20" s="17">
        <v>20</v>
      </c>
      <c r="F20" s="26">
        <v>1.27</v>
      </c>
      <c r="G20" s="19">
        <v>39</v>
      </c>
      <c r="H20" s="19">
        <v>1.4</v>
      </c>
      <c r="I20" s="19">
        <v>0.7</v>
      </c>
      <c r="J20" s="20">
        <v>9</v>
      </c>
    </row>
    <row r="21" spans="1:10" x14ac:dyDescent="0.3">
      <c r="A21" s="7"/>
      <c r="B21" s="29"/>
      <c r="C21" s="29"/>
      <c r="D21" s="35" t="s">
        <v>34</v>
      </c>
      <c r="E21" s="36">
        <f>SUM(E14:E20)</f>
        <v>870</v>
      </c>
      <c r="F21" s="37">
        <f>SUM(F14:F20)</f>
        <v>102.86000000000001</v>
      </c>
      <c r="G21" s="37">
        <f t="shared" ref="G21:J21" si="1">SUM(G14:G20)</f>
        <v>820.80000000000007</v>
      </c>
      <c r="H21" s="37">
        <f t="shared" si="1"/>
        <v>33.03</v>
      </c>
      <c r="I21" s="37">
        <f t="shared" si="1"/>
        <v>33.820000000000007</v>
      </c>
      <c r="J21" s="37">
        <f t="shared" si="1"/>
        <v>93.67</v>
      </c>
    </row>
    <row r="22" spans="1:10" ht="15" thickBot="1" x14ac:dyDescent="0.35">
      <c r="A22" s="8"/>
      <c r="B22" s="9"/>
      <c r="C22" s="9"/>
      <c r="D22" s="38" t="s">
        <v>35</v>
      </c>
      <c r="E22" s="39">
        <f>E10+E21</f>
        <v>1535</v>
      </c>
      <c r="F22" s="40">
        <f>F10+F21+F11</f>
        <v>184.37</v>
      </c>
      <c r="G22" s="40">
        <f>G10+G21+G11</f>
        <v>1496.8000000000002</v>
      </c>
      <c r="H22" s="40">
        <f t="shared" ref="H22:J22" si="2">H10+H21+H11</f>
        <v>56.160000000000004</v>
      </c>
      <c r="I22" s="40">
        <f t="shared" si="2"/>
        <v>65.77000000000001</v>
      </c>
      <c r="J22" s="40">
        <f t="shared" si="2"/>
        <v>187.37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2025-04-15T08:20:29Z</dcterms:modified>
</cp:coreProperties>
</file>