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7496" windowHeight="8148" tabRatio="1000"/>
  </bookViews>
  <sheets>
    <sheet name="28.03.25" sheetId="30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4" i="30" l="1"/>
  <c r="I24" i="30"/>
  <c r="H24" i="30"/>
  <c r="G24" i="30"/>
  <c r="F24" i="30"/>
  <c r="E24" i="30"/>
  <c r="J10" i="30" l="1"/>
  <c r="J25" i="30" s="1"/>
  <c r="I10" i="30"/>
  <c r="I25" i="30" s="1"/>
  <c r="H10" i="30"/>
  <c r="H25" i="30" s="1"/>
  <c r="G10" i="30"/>
  <c r="G25" i="30" s="1"/>
  <c r="F10" i="30"/>
  <c r="E10" i="30"/>
  <c r="F25" i="30" l="1"/>
  <c r="E25" i="30"/>
</calcChain>
</file>

<file path=xl/sharedStrings.xml><?xml version="1.0" encoding="utf-8"?>
<sst xmlns="http://schemas.openxmlformats.org/spreadsheetml/2006/main" count="52" uniqueCount="50">
  <si>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</si>
  <si>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</si>
  <si>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</si>
  <si>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</si>
  <si>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</si>
  <si>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</si>
  <si>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</si>
  <si>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</si>
  <si>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</si>
  <si>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</si>
  <si>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</si>
  <si>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</si>
  <si>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</si>
  <si>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</si>
  <si>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</si>
  <si>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</si>
  <si>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</si>
  <si>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</si>
  <si>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</si>
  <si>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</si>
  <si>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</si>
  <si>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</si>
  <si>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</si>
  <si>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</si>
  <si>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</si>
  <si>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</si>
  <si>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Ильинская СОШ</t>
  </si>
  <si>
    <t>7-11 лет</t>
  </si>
  <si>
    <t>хлеб ржаной</t>
  </si>
  <si>
    <t>132\143</t>
  </si>
  <si>
    <t>суп-пюре с гренками</t>
  </si>
  <si>
    <t>макаронные изделия отварные</t>
  </si>
  <si>
    <t>350\408</t>
  </si>
  <si>
    <t>тефтели из говядины с соусом</t>
  </si>
  <si>
    <t>компот из сухофруктов</t>
  </si>
  <si>
    <t>Итого завтрак</t>
  </si>
  <si>
    <t>Итого обед</t>
  </si>
  <si>
    <t>Итого за день</t>
  </si>
  <si>
    <t>хлеб витаминный</t>
  </si>
  <si>
    <t>бутерброд</t>
  </si>
  <si>
    <t>Хлеб витаминный</t>
  </si>
  <si>
    <t>запеканка творожная со сгущенным молоком</t>
  </si>
  <si>
    <t>молочное</t>
  </si>
  <si>
    <t>Биойогурт</t>
  </si>
  <si>
    <t>Тортик вафельный</t>
  </si>
  <si>
    <t>фрукты</t>
  </si>
  <si>
    <t>Шоколад Аленка</t>
  </si>
  <si>
    <t>Какао с молоком</t>
  </si>
  <si>
    <t>Бутерброд с джемом и маслом</t>
  </si>
  <si>
    <t>Яблоко свежее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</si>
</sst>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19" xfId="0" applyFill="1" applyBorder="1" applyProtection="1">
      <protection locked="0"/>
    </xf>
    <xf numFmtId="0" fontId="1" fillId="2" borderId="18" xfId="0" applyFont="1" applyFill="1" applyBorder="1" applyAlignment="1" applyProtection="1">
      <alignment horizontal="right" wrapText="1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1" fillId="2" borderId="19" xfId="0" applyFont="1" applyFill="1" applyBorder="1" applyAlignment="1" applyProtection="1">
      <alignment horizontal="right" wrapText="1"/>
      <protection locked="0"/>
    </xf>
    <xf numFmtId="1" fontId="1" fillId="2" borderId="19" xfId="0" applyNumberFormat="1" applyFont="1" applyFill="1" applyBorder="1" applyAlignment="1" applyProtection="1">
      <alignment horizontal="right"/>
      <protection locked="0"/>
    </xf>
    <xf numFmtId="2" fontId="1" fillId="2" borderId="19" xfId="0" applyNumberFormat="1" applyFont="1" applyFill="1" applyBorder="1" applyAlignment="1" applyProtection="1">
      <alignment horizontal="right"/>
      <protection locked="0"/>
    </xf>
    <xf numFmtId="1" fontId="1" fillId="2" borderId="18" xfId="0" applyNumberFormat="1" applyFont="1" applyFill="1" applyBorder="1" applyAlignment="1" applyProtection="1">
      <alignment horizontal="right"/>
      <protection locked="0"/>
    </xf>
    <xf numFmtId="2" fontId="1" fillId="2" borderId="18" xfId="0" applyNumberFormat="1" applyFont="1" applyFill="1" applyBorder="1" applyAlignment="1" applyProtection="1">
      <alignment horizontal="right"/>
      <protection locked="0"/>
    </xf>
    <xf numFmtId="2" fontId="1" fillId="2" borderId="11" xfId="0" applyNumberFormat="1" applyFont="1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0" borderId="18" xfId="0" applyBorder="1"/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D14" sqref="D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26</v>
      </c>
      <c r="C1" s="51"/>
      <c r="D1" s="52"/>
      <c r="E1" t="s">
        <v>21</v>
      </c>
      <c r="F1" s="24" t="s">
        <v>27</v>
      </c>
      <c r="I1" t="s">
        <v>1</v>
      </c>
      <c r="J1" s="23">
        <v>45744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279</v>
      </c>
      <c r="D4" s="30" t="s">
        <v>41</v>
      </c>
      <c r="E4" s="15">
        <v>220</v>
      </c>
      <c r="F4" s="25">
        <v>82.94</v>
      </c>
      <c r="G4" s="15">
        <v>388</v>
      </c>
      <c r="H4" s="15">
        <v>31.8</v>
      </c>
      <c r="I4" s="15">
        <v>15.4</v>
      </c>
      <c r="J4" s="16">
        <v>30</v>
      </c>
    </row>
    <row r="5" spans="1:10" x14ac:dyDescent="0.3">
      <c r="A5" s="7"/>
      <c r="B5" s="1" t="s">
        <v>12</v>
      </c>
      <c r="C5" s="2">
        <v>462</v>
      </c>
      <c r="D5" s="31" t="s">
        <v>47</v>
      </c>
      <c r="E5" s="17">
        <v>200</v>
      </c>
      <c r="F5" s="26">
        <v>6.59</v>
      </c>
      <c r="G5" s="17">
        <v>94</v>
      </c>
      <c r="H5" s="17">
        <v>3.3</v>
      </c>
      <c r="I5" s="17">
        <v>2.9</v>
      </c>
      <c r="J5" s="18">
        <v>13.8</v>
      </c>
    </row>
    <row r="6" spans="1:10" x14ac:dyDescent="0.3">
      <c r="A6" s="7"/>
      <c r="B6" s="1" t="s">
        <v>39</v>
      </c>
      <c r="C6" s="2">
        <v>545</v>
      </c>
      <c r="D6" s="31" t="s">
        <v>48</v>
      </c>
      <c r="E6" s="17">
        <v>80</v>
      </c>
      <c r="F6" s="26">
        <v>24.23</v>
      </c>
      <c r="G6" s="17">
        <v>134</v>
      </c>
      <c r="H6" s="17">
        <v>1.6</v>
      </c>
      <c r="I6" s="17">
        <v>3.8</v>
      </c>
      <c r="J6" s="18">
        <v>23.4</v>
      </c>
    </row>
    <row r="7" spans="1:10" x14ac:dyDescent="0.3">
      <c r="A7" s="7"/>
      <c r="B7" s="2" t="s">
        <v>22</v>
      </c>
      <c r="C7" s="2"/>
      <c r="D7" s="31" t="s">
        <v>38</v>
      </c>
      <c r="E7" s="17">
        <v>30</v>
      </c>
      <c r="F7" s="26">
        <v>2.88</v>
      </c>
      <c r="G7" s="17">
        <v>70</v>
      </c>
      <c r="H7" s="17">
        <v>2.2999999999999998</v>
      </c>
      <c r="I7" s="17">
        <v>0.3</v>
      </c>
      <c r="J7" s="18">
        <v>14.5</v>
      </c>
    </row>
    <row r="8" spans="1:10" x14ac:dyDescent="0.3">
      <c r="A8" s="7"/>
      <c r="B8" s="29" t="s">
        <v>42</v>
      </c>
      <c r="C8" s="29"/>
      <c r="D8" s="44" t="s">
        <v>43</v>
      </c>
      <c r="E8" s="45">
        <v>125</v>
      </c>
      <c r="F8" s="46">
        <v>29.12</v>
      </c>
      <c r="G8" s="45">
        <v>92</v>
      </c>
      <c r="H8" s="45">
        <v>4</v>
      </c>
      <c r="I8" s="45">
        <v>4</v>
      </c>
      <c r="J8" s="47">
        <v>29</v>
      </c>
    </row>
    <row r="9" spans="1:10" x14ac:dyDescent="0.3">
      <c r="A9" s="1"/>
      <c r="B9" s="2" t="s">
        <v>45</v>
      </c>
      <c r="C9" s="2"/>
      <c r="D9" s="31" t="s">
        <v>49</v>
      </c>
      <c r="E9" s="17">
        <v>120</v>
      </c>
      <c r="F9" s="26">
        <v>15.6</v>
      </c>
      <c r="G9" s="17">
        <v>51</v>
      </c>
      <c r="H9" s="17">
        <v>1</v>
      </c>
      <c r="I9" s="17">
        <v>1</v>
      </c>
      <c r="J9" s="18">
        <v>11</v>
      </c>
    </row>
    <row r="10" spans="1:10" ht="15" thickBot="1" x14ac:dyDescent="0.35">
      <c r="A10" s="7"/>
      <c r="B10" s="35"/>
      <c r="C10" s="35"/>
      <c r="D10" s="38" t="s">
        <v>35</v>
      </c>
      <c r="E10" s="39">
        <f t="shared" ref="E10:J10" si="0">SUM(E4:E9)</f>
        <v>775</v>
      </c>
      <c r="F10" s="40">
        <f t="shared" si="0"/>
        <v>161.35999999999999</v>
      </c>
      <c r="G10" s="40">
        <f t="shared" si="0"/>
        <v>829</v>
      </c>
      <c r="H10" s="40">
        <f t="shared" si="0"/>
        <v>44</v>
      </c>
      <c r="I10" s="40">
        <f t="shared" si="0"/>
        <v>27.400000000000002</v>
      </c>
      <c r="J10" s="40">
        <f t="shared" si="0"/>
        <v>121.69999999999999</v>
      </c>
    </row>
    <row r="11" spans="1:10" x14ac:dyDescent="0.3">
      <c r="A11" s="4" t="s">
        <v>13</v>
      </c>
      <c r="B11" s="11"/>
      <c r="C11" s="6"/>
      <c r="D11" s="30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/>
      <c r="D14" s="33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16</v>
      </c>
      <c r="C15" s="2" t="s">
        <v>29</v>
      </c>
      <c r="D15" s="31" t="s">
        <v>30</v>
      </c>
      <c r="E15" s="17">
        <v>230</v>
      </c>
      <c r="F15" s="26">
        <v>21.03</v>
      </c>
      <c r="G15" s="17">
        <v>221</v>
      </c>
      <c r="H15" s="17">
        <v>8</v>
      </c>
      <c r="I15" s="17">
        <v>5</v>
      </c>
      <c r="J15" s="18">
        <v>36</v>
      </c>
    </row>
    <row r="16" spans="1:10" x14ac:dyDescent="0.3">
      <c r="A16" s="7"/>
      <c r="B16" s="1" t="s">
        <v>17</v>
      </c>
      <c r="C16" s="2" t="s">
        <v>32</v>
      </c>
      <c r="D16" s="34" t="s">
        <v>33</v>
      </c>
      <c r="E16" s="34">
        <v>140</v>
      </c>
      <c r="F16" s="34">
        <v>44.45</v>
      </c>
      <c r="G16" s="34">
        <v>205</v>
      </c>
      <c r="H16" s="34">
        <v>10</v>
      </c>
      <c r="I16" s="17">
        <v>14</v>
      </c>
      <c r="J16" s="18">
        <v>10</v>
      </c>
    </row>
    <row r="17" spans="1:10" x14ac:dyDescent="0.3">
      <c r="A17" s="7"/>
      <c r="B17" s="1" t="s">
        <v>18</v>
      </c>
      <c r="C17" s="2">
        <v>256</v>
      </c>
      <c r="D17" s="31" t="s">
        <v>31</v>
      </c>
      <c r="E17" s="17">
        <v>200</v>
      </c>
      <c r="F17" s="26">
        <v>12.46</v>
      </c>
      <c r="G17" s="17">
        <v>254</v>
      </c>
      <c r="H17" s="17">
        <v>7.4</v>
      </c>
      <c r="I17" s="17">
        <v>0.6</v>
      </c>
      <c r="J17" s="18">
        <v>39.4</v>
      </c>
    </row>
    <row r="18" spans="1:10" x14ac:dyDescent="0.3">
      <c r="A18" s="7"/>
      <c r="B18" s="1" t="s">
        <v>19</v>
      </c>
      <c r="C18" s="2">
        <v>495</v>
      </c>
      <c r="D18" s="31" t="s">
        <v>34</v>
      </c>
      <c r="E18" s="17">
        <v>200</v>
      </c>
      <c r="F18" s="26">
        <v>2.84</v>
      </c>
      <c r="G18" s="17">
        <v>84</v>
      </c>
      <c r="H18" s="17">
        <v>0.6</v>
      </c>
      <c r="I18" s="17">
        <v>0.1</v>
      </c>
      <c r="J18" s="18">
        <v>20.100000000000001</v>
      </c>
    </row>
    <row r="19" spans="1:10" x14ac:dyDescent="0.3">
      <c r="A19" s="7"/>
      <c r="B19" s="1" t="s">
        <v>23</v>
      </c>
      <c r="C19" s="2"/>
      <c r="D19" s="31" t="s">
        <v>40</v>
      </c>
      <c r="E19" s="17">
        <v>30</v>
      </c>
      <c r="F19" s="26">
        <v>2.88</v>
      </c>
      <c r="G19" s="17">
        <v>70</v>
      </c>
      <c r="H19" s="17">
        <v>2.2999999999999998</v>
      </c>
      <c r="I19" s="17">
        <v>0.3</v>
      </c>
      <c r="J19" s="18">
        <v>14.5</v>
      </c>
    </row>
    <row r="20" spans="1:10" ht="15" thickBot="1" x14ac:dyDescent="0.35">
      <c r="A20" s="7"/>
      <c r="B20" s="1" t="s">
        <v>20</v>
      </c>
      <c r="C20" s="2"/>
      <c r="D20" s="31" t="s">
        <v>28</v>
      </c>
      <c r="E20" s="19">
        <v>20</v>
      </c>
      <c r="F20" s="27">
        <v>1.1399999999999999</v>
      </c>
      <c r="G20" s="19">
        <v>39</v>
      </c>
      <c r="H20" s="19">
        <v>1</v>
      </c>
      <c r="I20" s="19">
        <v>1</v>
      </c>
      <c r="J20" s="20">
        <v>9</v>
      </c>
    </row>
    <row r="21" spans="1:10" x14ac:dyDescent="0.3">
      <c r="A21" s="7"/>
      <c r="B21" s="48" t="s">
        <v>19</v>
      </c>
      <c r="C21" s="29"/>
      <c r="D21" s="44" t="s">
        <v>44</v>
      </c>
      <c r="E21" s="45">
        <v>38</v>
      </c>
      <c r="F21" s="46">
        <v>18.600000000000001</v>
      </c>
      <c r="G21" s="45">
        <v>56</v>
      </c>
      <c r="H21" s="45">
        <v>0</v>
      </c>
      <c r="I21" s="45">
        <v>5</v>
      </c>
      <c r="J21" s="49">
        <v>3</v>
      </c>
    </row>
    <row r="22" spans="1:10" x14ac:dyDescent="0.3">
      <c r="A22" s="7"/>
      <c r="B22" s="48" t="s">
        <v>19</v>
      </c>
      <c r="C22" s="29"/>
      <c r="D22" s="44" t="s">
        <v>46</v>
      </c>
      <c r="E22" s="45">
        <v>15</v>
      </c>
      <c r="F22" s="46">
        <v>19.63</v>
      </c>
      <c r="G22" s="45">
        <v>81</v>
      </c>
      <c r="H22" s="45">
        <v>1</v>
      </c>
      <c r="I22" s="45">
        <v>5</v>
      </c>
      <c r="J22" s="49">
        <v>8</v>
      </c>
    </row>
    <row r="23" spans="1:10" x14ac:dyDescent="0.3">
      <c r="A23" s="7"/>
      <c r="B23" s="48"/>
      <c r="C23" s="29"/>
      <c r="D23" s="44"/>
      <c r="E23" s="45"/>
      <c r="F23" s="46"/>
      <c r="G23" s="45"/>
      <c r="H23" s="45"/>
      <c r="I23" s="45"/>
      <c r="J23" s="49"/>
    </row>
    <row r="24" spans="1:10" x14ac:dyDescent="0.3">
      <c r="A24" s="7"/>
      <c r="B24" s="29"/>
      <c r="C24" s="29"/>
      <c r="D24" s="36" t="s">
        <v>36</v>
      </c>
      <c r="E24" s="41">
        <f t="shared" ref="E24:J24" si="1">SUM(E14:E22)</f>
        <v>873</v>
      </c>
      <c r="F24" s="42">
        <f t="shared" si="1"/>
        <v>123.03</v>
      </c>
      <c r="G24" s="41">
        <f t="shared" si="1"/>
        <v>1010</v>
      </c>
      <c r="H24" s="41">
        <f t="shared" si="1"/>
        <v>30.3</v>
      </c>
      <c r="I24" s="41">
        <f t="shared" si="1"/>
        <v>31.000000000000004</v>
      </c>
      <c r="J24" s="41">
        <f t="shared" si="1"/>
        <v>140</v>
      </c>
    </row>
    <row r="25" spans="1:10" ht="15" thickBot="1" x14ac:dyDescent="0.35">
      <c r="A25" s="8"/>
      <c r="B25" s="9"/>
      <c r="C25" s="9"/>
      <c r="D25" s="37" t="s">
        <v>37</v>
      </c>
      <c r="E25" s="43">
        <f>E10+E24+E12</f>
        <v>1648</v>
      </c>
      <c r="F25" s="43">
        <f>F10+F24+F12</f>
        <v>284.39</v>
      </c>
      <c r="G25" s="43">
        <f>G10+G24+G12</f>
        <v>1839</v>
      </c>
      <c r="H25" s="43">
        <f t="shared" ref="H25:J25" si="2">H10+H24+H12</f>
        <v>74.3</v>
      </c>
      <c r="I25" s="43">
        <f t="shared" si="2"/>
        <v>58.400000000000006</v>
      </c>
      <c r="J25" s="43">
        <f t="shared" si="2"/>
        <v>261.7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28.03.25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2022-12-12T05:41:47Z</cp:lastPrinted>
  <dcterms:created xsi:type="dcterms:W3CDTF">2015-06-05T18:19:34Z</dcterms:created>
  <dcterms:modified xsi:type="dcterms:W3CDTF">2025-03-26T06:53:05Z</dcterms:modified>
</cp:coreProperties>
</file>