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1.03.2025 (2)" sheetId="4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9" l="1"/>
  <c r="I22" i="49"/>
  <c r="H22" i="49"/>
  <c r="G22" i="49"/>
  <c r="F22" i="49"/>
  <c r="E22" i="49"/>
  <c r="E23" i="49" s="1"/>
  <c r="J10" i="49"/>
  <c r="I10" i="49"/>
  <c r="H10" i="49"/>
  <c r="G10" i="49"/>
  <c r="F10" i="49"/>
  <c r="J23" i="49" l="1"/>
  <c r="I23" i="49"/>
  <c r="H23" i="49"/>
  <c r="G23" i="49"/>
  <c r="F23" i="49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<sst xmlns="http://schemas.openxmlformats.org/spreadsheetml/2006/main" count="44" uniqueCount="40">
  <si>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</si>
  <si>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</si>
  <si>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</si>
  <si>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</si>
  <si>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</si>
  <si>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</si>
  <si>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</si>
  <si>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</si>
  <si>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</si>
  <si>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</si>
  <si>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</si>
  <si>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</si>
  <si>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</si>
  <si>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</si>
  <si>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</si>
  <si>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</si>
  <si>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</si>
  <si>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</si>
  <si>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</si>
  <si>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</si>
  <si>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</si>
  <si>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</si>
  <si>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</si>
  <si>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</si>
  <si>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</si>
  <si>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</si>
  <si>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</si>
  <si>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</si>
  <si>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</si>
  <si>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</si>
  <si>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</si>
  <si>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</si>
  <si>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</si>
  <si>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</si>
  <si>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Булошное</t>
  </si>
  <si>
    <t>Каша перловая рассыпчатая</t>
  </si>
  <si>
    <t>Мясо тушенное говядина</t>
  </si>
  <si>
    <t>Компот из сухофруктов</t>
  </si>
  <si>
    <t>250/20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</si>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</sst>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45727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39</v>
      </c>
      <c r="E4" s="40" t="s">
        <v>38</v>
      </c>
      <c r="F4" s="25">
        <v>71.569999999999993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5.33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34</v>
      </c>
      <c r="C6" s="2"/>
      <c r="D6" s="32"/>
      <c r="E6" s="15"/>
      <c r="F6" s="25"/>
      <c r="G6" s="15"/>
      <c r="H6" s="15"/>
      <c r="I6" s="15"/>
      <c r="J6" s="15"/>
    </row>
    <row r="7" spans="1:10" ht="15" thickBot="1" x14ac:dyDescent="0.35">
      <c r="A7" s="7"/>
      <c r="B7" s="1"/>
      <c r="C7" s="2"/>
      <c r="D7" s="32"/>
      <c r="E7" s="15"/>
      <c r="F7" s="25"/>
      <c r="G7" s="15"/>
      <c r="H7" s="15"/>
      <c r="I7" s="15"/>
      <c r="J7" s="15"/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2.16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v>500</v>
      </c>
      <c r="F10" s="39">
        <f>SUM(F4:F9)</f>
        <v>79.059999999999988</v>
      </c>
      <c r="G10" s="39">
        <f>SUM(G4:G9)</f>
        <v>521</v>
      </c>
      <c r="H10" s="39">
        <f t="shared" ref="H10:J10" si="0">SUM(H4:H9)</f>
        <v>36.199999999999996</v>
      </c>
      <c r="I10" s="39">
        <f t="shared" si="0"/>
        <v>21.6</v>
      </c>
      <c r="J10" s="39">
        <f t="shared" si="0"/>
        <v>57.1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80</v>
      </c>
      <c r="F14" s="28">
        <v>12.43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19.670000000000002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35</v>
      </c>
      <c r="E16" s="17">
        <v>150</v>
      </c>
      <c r="F16" s="26">
        <v>8.07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36</v>
      </c>
      <c r="E17" s="21">
        <v>100</v>
      </c>
      <c r="F17" s="28">
        <v>35.61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37</v>
      </c>
      <c r="E18" s="15">
        <v>200</v>
      </c>
      <c r="F18" s="25">
        <v>3.28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2.16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30</v>
      </c>
      <c r="F21" s="26">
        <v>1.9</v>
      </c>
      <c r="G21" s="15">
        <v>58.5</v>
      </c>
      <c r="H21" s="15">
        <v>2.1</v>
      </c>
      <c r="I21" s="15">
        <v>1.05</v>
      </c>
      <c r="J21" s="15">
        <v>13.35</v>
      </c>
    </row>
    <row r="22" spans="1:10" x14ac:dyDescent="0.3">
      <c r="A22" s="7"/>
      <c r="B22" s="29"/>
      <c r="C22" s="29"/>
      <c r="D22" s="35"/>
      <c r="E22" s="30">
        <f>SUM(E15:E21)</f>
        <v>740</v>
      </c>
      <c r="F22" s="25">
        <f>SUM(F14:F21)</f>
        <v>83.12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25.07</v>
      </c>
      <c r="J22" s="25">
        <f t="shared" si="1"/>
        <v>112.94999999999999</v>
      </c>
    </row>
    <row r="23" spans="1:10" ht="15" thickBot="1" x14ac:dyDescent="0.35">
      <c r="A23" s="8"/>
      <c r="B23" s="9"/>
      <c r="C23" s="9"/>
      <c r="D23" s="33"/>
      <c r="E23" s="19">
        <f>E10+E11+E22</f>
        <v>1240</v>
      </c>
      <c r="F23" s="27">
        <f t="shared" ref="F23" si="2">F10+F11+F22</f>
        <v>162.18</v>
      </c>
      <c r="G23" s="27">
        <f>G10+G11+G22</f>
        <v>1311.5</v>
      </c>
      <c r="H23" s="27">
        <f t="shared" ref="H23:J23" si="3">H10+H11+H22</f>
        <v>68.44</v>
      </c>
      <c r="I23" s="27">
        <f t="shared" si="3"/>
        <v>46.67</v>
      </c>
      <c r="J23" s="27">
        <f t="shared" si="3"/>
        <v>170.04999999999998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11.03.2025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2025-03-10T08:09:51Z</dcterms:modified>
</cp:coreProperties>
</file>