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06.03.25" sheetId="4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47" l="1"/>
  <c r="I21" i="47"/>
  <c r="H21" i="47"/>
  <c r="G21" i="47"/>
  <c r="F21" i="47"/>
  <c r="E21" i="47"/>
  <c r="J10" i="47"/>
  <c r="J22" i="47" s="1"/>
  <c r="I10" i="47"/>
  <c r="I22" i="47" s="1"/>
  <c r="H10" i="47"/>
  <c r="G10" i="47"/>
  <c r="G22" i="47" s="1"/>
  <c r="F10" i="47"/>
  <c r="E10" i="47"/>
  <c r="F22" i="47" l="1"/>
  <c r="H22" i="47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<sst xmlns="http://schemas.openxmlformats.org/spreadsheetml/2006/main" count="45" uniqueCount="43">
  <si>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</si>
  <si>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</si>
  <si>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</si>
  <si>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</si>
  <si>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</si>
  <si>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</si>
  <si>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</si>
  <si>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</si>
  <si>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</si>
  <si>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</si>
  <si>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</si>
  <si>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</si>
  <si>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</si>
  <si>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</si>
  <si>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</si>
  <si>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</si>
  <si>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</si>
  <si>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</si>
  <si>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</si>
  <si>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</si>
  <si>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</si>
  <si>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</si>
  <si>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</si>
  <si>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</si>
  <si>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</si>
  <si>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</si>
  <si>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</si>
  <si>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</si>
  <si>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</si>
  <si>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чай с сахаром</t>
  </si>
  <si>
    <t>хлеб витаминный</t>
  </si>
  <si>
    <t>Итого завтрак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</si>
  <si>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</si>
  <si>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</si>
  <si>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</si>
  <si>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</si>
  <si>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</si>
  <si>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масло</t>
  </si>
  <si>
    <t>Масло сливочное</t>
  </si>
  <si>
    <t>Печень куринная, тушенная в соусе</t>
  </si>
  <si>
    <t>Ср порционно</t>
  </si>
  <si>
    <t>Напиток с витаминами ( Шиповник)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</si>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</sst>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45722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33</v>
      </c>
      <c r="E4" s="15">
        <v>250</v>
      </c>
      <c r="F4" s="25">
        <v>17.760000000000002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29</v>
      </c>
      <c r="E5" s="17">
        <v>200</v>
      </c>
      <c r="F5" s="26">
        <v>1.52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37</v>
      </c>
      <c r="C6" s="2">
        <v>69</v>
      </c>
      <c r="D6" s="31" t="s">
        <v>38</v>
      </c>
      <c r="E6" s="17">
        <v>10</v>
      </c>
      <c r="F6" s="26">
        <v>10.55</v>
      </c>
      <c r="G6" s="17">
        <v>74.8</v>
      </c>
      <c r="H6" s="17">
        <v>0.05</v>
      </c>
      <c r="I6" s="17">
        <v>7.25</v>
      </c>
      <c r="J6" s="18">
        <v>0.8</v>
      </c>
    </row>
    <row r="7" spans="1:10" x14ac:dyDescent="0.3">
      <c r="A7" s="7"/>
      <c r="B7" s="1"/>
      <c r="C7" s="2">
        <v>75</v>
      </c>
      <c r="D7" s="31" t="s">
        <v>40</v>
      </c>
      <c r="E7" s="17">
        <v>15</v>
      </c>
      <c r="F7" s="26">
        <v>13.35</v>
      </c>
      <c r="G7" s="17">
        <v>53.7</v>
      </c>
      <c r="H7" s="17">
        <v>3.48</v>
      </c>
      <c r="I7" s="17">
        <v>4.42</v>
      </c>
      <c r="J7" s="18">
        <v>0</v>
      </c>
    </row>
    <row r="8" spans="1:10" x14ac:dyDescent="0.3">
      <c r="A8" s="7"/>
      <c r="B8" s="1" t="s">
        <v>22</v>
      </c>
      <c r="C8" s="2">
        <v>573</v>
      </c>
      <c r="D8" s="31" t="s">
        <v>30</v>
      </c>
      <c r="E8" s="17">
        <v>30</v>
      </c>
      <c r="F8" s="26">
        <v>2.16</v>
      </c>
      <c r="G8" s="17">
        <v>70</v>
      </c>
      <c r="H8" s="17">
        <v>2.2999999999999998</v>
      </c>
      <c r="I8" s="17">
        <v>0.3</v>
      </c>
      <c r="J8" s="18">
        <v>14.5</v>
      </c>
    </row>
    <row r="9" spans="1:10" x14ac:dyDescent="0.3">
      <c r="A9" s="7"/>
      <c r="B9" s="10" t="s">
        <v>32</v>
      </c>
      <c r="C9" s="3"/>
      <c r="D9" s="33" t="s">
        <v>42</v>
      </c>
      <c r="E9" s="21">
        <v>200</v>
      </c>
      <c r="F9" s="28">
        <v>18.22</v>
      </c>
      <c r="G9" s="21">
        <v>86</v>
      </c>
      <c r="H9" s="21">
        <v>1</v>
      </c>
      <c r="I9" s="21">
        <v>0.2</v>
      </c>
      <c r="J9" s="42">
        <v>20.2</v>
      </c>
    </row>
    <row r="10" spans="1:10" ht="15" thickBot="1" x14ac:dyDescent="0.35">
      <c r="A10" s="7"/>
      <c r="B10" s="34"/>
      <c r="C10" s="34"/>
      <c r="D10" s="35" t="s">
        <v>31</v>
      </c>
      <c r="E10" s="36">
        <f t="shared" ref="E10:J10" si="0">SUM(E4:E9)</f>
        <v>705</v>
      </c>
      <c r="F10" s="37">
        <f t="shared" si="0"/>
        <v>63.56</v>
      </c>
      <c r="G10" s="36">
        <f t="shared" si="0"/>
        <v>482.7</v>
      </c>
      <c r="H10" s="36">
        <f t="shared" si="0"/>
        <v>12.79</v>
      </c>
      <c r="I10" s="36">
        <f t="shared" si="0"/>
        <v>18.75</v>
      </c>
      <c r="J10" s="36">
        <f t="shared" si="0"/>
        <v>64.5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34</v>
      </c>
      <c r="E14" s="21">
        <v>100</v>
      </c>
      <c r="F14" s="28">
        <v>11.38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35</v>
      </c>
      <c r="E15" s="17">
        <v>200</v>
      </c>
      <c r="F15" s="26">
        <v>5.64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>
        <v>327</v>
      </c>
      <c r="D16" s="31" t="s">
        <v>39</v>
      </c>
      <c r="E16" s="17">
        <v>150</v>
      </c>
      <c r="F16" s="26">
        <v>36.69</v>
      </c>
      <c r="G16" s="17">
        <v>258</v>
      </c>
      <c r="H16" s="17">
        <v>20</v>
      </c>
      <c r="I16" s="17">
        <v>19.5</v>
      </c>
      <c r="J16" s="18">
        <v>3.3</v>
      </c>
    </row>
    <row r="17" spans="1:10" x14ac:dyDescent="0.3">
      <c r="A17" s="7"/>
      <c r="B17" s="1" t="s">
        <v>18</v>
      </c>
      <c r="C17" s="2">
        <v>202</v>
      </c>
      <c r="D17" s="31" t="s">
        <v>36</v>
      </c>
      <c r="E17" s="17">
        <v>140</v>
      </c>
      <c r="F17" s="26">
        <v>9.84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32</v>
      </c>
      <c r="C18" s="2">
        <v>496</v>
      </c>
      <c r="D18" s="31" t="s">
        <v>41</v>
      </c>
      <c r="E18" s="17">
        <v>200</v>
      </c>
      <c r="F18" s="26">
        <v>5.62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>
        <v>573</v>
      </c>
      <c r="D19" s="31" t="s">
        <v>30</v>
      </c>
      <c r="E19" s="17">
        <v>30</v>
      </c>
      <c r="F19" s="26">
        <v>2.16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>
        <v>574</v>
      </c>
      <c r="D20" s="32" t="s">
        <v>28</v>
      </c>
      <c r="E20" s="19">
        <v>20</v>
      </c>
      <c r="F20" s="27">
        <v>1.26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3">
      <c r="A21" s="7"/>
      <c r="B21" s="29"/>
      <c r="C21" s="29"/>
      <c r="D21" s="38"/>
      <c r="E21" s="36">
        <f>SUM(E14:E20)</f>
        <v>840</v>
      </c>
      <c r="F21" s="37">
        <f>SUM(F14:F20)</f>
        <v>72.59</v>
      </c>
      <c r="G21" s="37">
        <f t="shared" ref="G21:J21" si="1">SUM(G14:G20)</f>
        <v>892</v>
      </c>
      <c r="H21" s="37">
        <f t="shared" si="1"/>
        <v>41.79</v>
      </c>
      <c r="I21" s="37">
        <f t="shared" si="1"/>
        <v>38.910000000000004</v>
      </c>
      <c r="J21" s="37">
        <f t="shared" si="1"/>
        <v>99.34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136.15</v>
      </c>
      <c r="G22" s="41">
        <f t="shared" ref="G22:J22" si="2">G10+G21</f>
        <v>1374.7</v>
      </c>
      <c r="H22" s="41">
        <f t="shared" si="2"/>
        <v>54.58</v>
      </c>
      <c r="I22" s="41">
        <f t="shared" si="2"/>
        <v>57.660000000000004</v>
      </c>
      <c r="J22" s="41">
        <f t="shared" si="2"/>
        <v>163.84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06.03.25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2025-03-05T09:57:49Z</cp:lastPrinted>
  <dcterms:created xsi:type="dcterms:W3CDTF">2015-06-05T18:19:34Z</dcterms:created>
  <dcterms:modified xsi:type="dcterms:W3CDTF">2025-03-05T09:58:35Z</dcterms:modified>
</cp:coreProperties>
</file>