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04.03.25" sheetId="3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33" l="1"/>
  <c r="I21" i="33"/>
  <c r="H21" i="33"/>
  <c r="G21" i="33"/>
  <c r="F21" i="33"/>
  <c r="E21" i="33"/>
  <c r="J10" i="33"/>
  <c r="J22" i="33" s="1"/>
  <c r="I10" i="33"/>
  <c r="I22" i="33" s="1"/>
  <c r="H10" i="33"/>
  <c r="H22" i="33" s="1"/>
  <c r="G10" i="33"/>
  <c r="G22" i="33" s="1"/>
  <c r="F10" i="33"/>
  <c r="E10" i="33"/>
  <c r="E22" i="33" s="1"/>
  <c r="F22" i="33" l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<sst xmlns="http://schemas.openxmlformats.org/spreadsheetml/2006/main" count="44" uniqueCount="43">
  <si>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</si>
  <si>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</si>
  <si>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</si>
  <si>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</si>
  <si>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</si>
  <si>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</si>
  <si>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</si>
  <si>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</si>
  <si>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</si>
  <si>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</si>
  <si>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</si>
  <si>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</si>
  <si>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</si>
  <si>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</si>
  <si>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</si>
  <si>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</si>
  <si>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</si>
  <si>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</si>
  <si>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</si>
  <si>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</si>
  <si>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</si>
  <si>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</si>
  <si>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</si>
  <si>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</si>
  <si>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</si>
  <si>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</si>
  <si>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</si>
  <si>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</si>
  <si>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</si>
  <si>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</si>
  <si>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суп-пюре с гренками</t>
  </si>
  <si>
    <t>макаронные изделия отварные</t>
  </si>
  <si>
    <t>350\408</t>
  </si>
  <si>
    <t>тефтели из говядины с соусом</t>
  </si>
  <si>
    <t>Итого завтрак</t>
  </si>
  <si>
    <t>Итого обед</t>
  </si>
  <si>
    <t>Итого за день</t>
  </si>
  <si>
    <t>хлеб витаминный</t>
  </si>
  <si>
    <t>бутерброд</t>
  </si>
  <si>
    <t>Хлеб витаминный</t>
  </si>
  <si>
    <t>запеканка творожная со сгущенным молоком</t>
  </si>
  <si>
    <t>компот из плодов или ягод сушенных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</si>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</sst>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G19" sqref="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4" t="s">
        <v>27</v>
      </c>
      <c r="I1" t="s">
        <v>1</v>
      </c>
      <c r="J1" s="23">
        <v>45720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0" t="s">
        <v>40</v>
      </c>
      <c r="E4" s="15">
        <v>270</v>
      </c>
      <c r="F4" s="25">
        <v>81.22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3">
      <c r="A5" s="7"/>
      <c r="B5" s="1" t="s">
        <v>12</v>
      </c>
      <c r="C5" s="2">
        <v>464</v>
      </c>
      <c r="D5" s="31" t="s">
        <v>42</v>
      </c>
      <c r="E5" s="17">
        <v>200</v>
      </c>
      <c r="F5" s="26">
        <v>5.28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3">
      <c r="A6" s="7"/>
      <c r="B6" s="1" t="s">
        <v>38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22</v>
      </c>
      <c r="C7" s="2"/>
      <c r="D7" s="31"/>
      <c r="E7" s="17"/>
      <c r="F7" s="26"/>
      <c r="G7" s="17"/>
      <c r="H7" s="17"/>
      <c r="I7" s="17"/>
      <c r="J7" s="18"/>
    </row>
    <row r="8" spans="1:10" x14ac:dyDescent="0.3">
      <c r="A8" s="7"/>
      <c r="B8" s="29" t="s">
        <v>22</v>
      </c>
      <c r="C8" s="29"/>
      <c r="D8" s="31" t="s">
        <v>37</v>
      </c>
      <c r="E8" s="17">
        <v>30</v>
      </c>
      <c r="F8" s="26">
        <v>2.16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x14ac:dyDescent="0.3">
      <c r="A9" s="1"/>
      <c r="B9" s="2"/>
      <c r="C9" s="2"/>
      <c r="D9" s="31"/>
      <c r="E9" s="17"/>
      <c r="F9" s="26"/>
      <c r="G9" s="17"/>
      <c r="H9" s="17"/>
      <c r="I9" s="17"/>
      <c r="J9" s="18"/>
    </row>
    <row r="10" spans="1:10" ht="15" thickBot="1" x14ac:dyDescent="0.35">
      <c r="A10" s="7"/>
      <c r="B10" s="35"/>
      <c r="C10" s="35"/>
      <c r="D10" s="38" t="s">
        <v>34</v>
      </c>
      <c r="E10" s="39">
        <f t="shared" ref="E10:J10" si="0">SUM(E4:E9)</f>
        <v>500</v>
      </c>
      <c r="F10" s="40">
        <f t="shared" si="0"/>
        <v>88.66</v>
      </c>
      <c r="G10" s="40">
        <f t="shared" si="0"/>
        <v>522</v>
      </c>
      <c r="H10" s="40">
        <f t="shared" si="0"/>
        <v>36.099999999999994</v>
      </c>
      <c r="I10" s="40">
        <f t="shared" si="0"/>
        <v>16.7</v>
      </c>
      <c r="J10" s="40">
        <f t="shared" si="0"/>
        <v>56.5</v>
      </c>
    </row>
    <row r="11" spans="1:10" x14ac:dyDescent="0.3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29</v>
      </c>
      <c r="D15" s="31" t="s">
        <v>30</v>
      </c>
      <c r="E15" s="17">
        <v>230</v>
      </c>
      <c r="F15" s="26">
        <v>17.87</v>
      </c>
      <c r="G15" s="17">
        <v>221</v>
      </c>
      <c r="H15" s="17">
        <v>8</v>
      </c>
      <c r="I15" s="17">
        <v>5</v>
      </c>
      <c r="J15" s="18">
        <v>36</v>
      </c>
    </row>
    <row r="16" spans="1:10" x14ac:dyDescent="0.3">
      <c r="A16" s="7"/>
      <c r="B16" s="1" t="s">
        <v>17</v>
      </c>
      <c r="C16" s="2" t="s">
        <v>32</v>
      </c>
      <c r="D16" s="34" t="s">
        <v>33</v>
      </c>
      <c r="E16" s="34">
        <v>140</v>
      </c>
      <c r="F16" s="34">
        <v>40.950000000000003</v>
      </c>
      <c r="G16" s="34">
        <v>205</v>
      </c>
      <c r="H16" s="34">
        <v>10</v>
      </c>
      <c r="I16" s="17">
        <v>14</v>
      </c>
      <c r="J16" s="18">
        <v>10</v>
      </c>
    </row>
    <row r="17" spans="1:10" x14ac:dyDescent="0.3">
      <c r="A17" s="7"/>
      <c r="B17" s="1" t="s">
        <v>18</v>
      </c>
      <c r="C17" s="2">
        <v>256</v>
      </c>
      <c r="D17" s="31" t="s">
        <v>31</v>
      </c>
      <c r="E17" s="17">
        <v>200</v>
      </c>
      <c r="F17" s="26">
        <v>12.28</v>
      </c>
      <c r="G17" s="17">
        <v>254</v>
      </c>
      <c r="H17" s="17">
        <v>7.4</v>
      </c>
      <c r="I17" s="17">
        <v>0.6</v>
      </c>
      <c r="J17" s="18">
        <v>39.4</v>
      </c>
    </row>
    <row r="18" spans="1:10" x14ac:dyDescent="0.3">
      <c r="A18" s="7"/>
      <c r="B18" s="1" t="s">
        <v>19</v>
      </c>
      <c r="C18" s="2">
        <v>495</v>
      </c>
      <c r="D18" s="31" t="s">
        <v>41</v>
      </c>
      <c r="E18" s="17">
        <v>200</v>
      </c>
      <c r="F18" s="26">
        <v>2.93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3">
      <c r="A19" s="7"/>
      <c r="B19" s="1" t="s">
        <v>23</v>
      </c>
      <c r="C19" s="2"/>
      <c r="D19" s="31" t="s">
        <v>39</v>
      </c>
      <c r="E19" s="17">
        <v>30</v>
      </c>
      <c r="F19" s="26">
        <v>2.16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20</v>
      </c>
      <c r="C20" s="2"/>
      <c r="D20" s="31" t="s">
        <v>28</v>
      </c>
      <c r="E20" s="19">
        <v>20</v>
      </c>
      <c r="F20" s="27">
        <v>0.98</v>
      </c>
      <c r="G20" s="19">
        <v>39</v>
      </c>
      <c r="H20" s="19">
        <v>1</v>
      </c>
      <c r="I20" s="19">
        <v>1</v>
      </c>
      <c r="J20" s="20">
        <v>9</v>
      </c>
    </row>
    <row r="21" spans="1:10" x14ac:dyDescent="0.3">
      <c r="A21" s="7"/>
      <c r="B21" s="29"/>
      <c r="C21" s="29"/>
      <c r="D21" s="36" t="s">
        <v>35</v>
      </c>
      <c r="E21" s="41">
        <f>SUM(E14:E20)</f>
        <v>820</v>
      </c>
      <c r="F21" s="42">
        <f>SUM(F14:F20)</f>
        <v>77.170000000000016</v>
      </c>
      <c r="G21" s="41">
        <f t="shared" ref="G21:J21" si="1">SUM(G14:G20)</f>
        <v>873</v>
      </c>
      <c r="H21" s="41">
        <f t="shared" si="1"/>
        <v>29.3</v>
      </c>
      <c r="I21" s="41">
        <f t="shared" si="1"/>
        <v>21.000000000000004</v>
      </c>
      <c r="J21" s="41">
        <f t="shared" si="1"/>
        <v>129</v>
      </c>
    </row>
    <row r="22" spans="1:10" ht="15" thickBot="1" x14ac:dyDescent="0.35">
      <c r="A22" s="8"/>
      <c r="B22" s="9"/>
      <c r="C22" s="9"/>
      <c r="D22" s="37" t="s">
        <v>36</v>
      </c>
      <c r="E22" s="43">
        <f>E10+E21+E12</f>
        <v>1320</v>
      </c>
      <c r="F22" s="43">
        <f>F10+F21+F12</f>
        <v>165.83</v>
      </c>
      <c r="G22" s="43">
        <f>G10+G21+G12</f>
        <v>1395</v>
      </c>
      <c r="H22" s="43">
        <f t="shared" ref="H22:J22" si="2">H10+H21+H12</f>
        <v>65.399999999999991</v>
      </c>
      <c r="I22" s="43">
        <f t="shared" si="2"/>
        <v>37.700000000000003</v>
      </c>
      <c r="J22" s="43">
        <f t="shared" si="2"/>
        <v>185.5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04.03.25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2022-12-12T05:41:47Z</cp:lastPrinted>
  <dcterms:created xsi:type="dcterms:W3CDTF">2015-06-05T18:19:34Z</dcterms:created>
  <dcterms:modified xsi:type="dcterms:W3CDTF">2025-03-03T09:27:12Z</dcterms:modified>
</cp:coreProperties>
</file>