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5.02.2025 (2)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9" l="1"/>
  <c r="I22" i="49"/>
  <c r="H22" i="49"/>
  <c r="G22" i="49"/>
  <c r="F22" i="49"/>
  <c r="E22" i="49"/>
  <c r="J10" i="49"/>
  <c r="I10" i="49"/>
  <c r="H10" i="49"/>
  <c r="G10" i="49"/>
  <c r="F10" i="49"/>
  <c r="E10" i="49"/>
  <c r="E23" i="49" s="1"/>
  <c r="J23" i="49" l="1"/>
  <c r="I23" i="49"/>
  <c r="H23" i="49"/>
  <c r="G23" i="49"/>
  <c r="F23" i="4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<sst xmlns="http://schemas.openxmlformats.org/spreadsheetml/2006/main" count="44" uniqueCount="40">
  <si>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</si>
  <si>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</si>
  <si>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</si>
  <si>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</si>
  <si>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</si>
  <si>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</si>
  <si>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</si>
  <si>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</si>
  <si>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</si>
  <si>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</si>
  <si>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</si>
  <si>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</si>
  <si>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</si>
  <si>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</si>
  <si>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</si>
  <si>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</si>
  <si>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</si>
  <si>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</si>
  <si>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</si>
  <si>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</si>
  <si>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</si>
  <si>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</si>
  <si>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</si>
  <si>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</si>
  <si>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</si>
  <si>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</si>
  <si>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напиток</t>
  </si>
  <si>
    <t>хлеб витаминный</t>
  </si>
  <si>
    <t xml:space="preserve">хлеб </t>
  </si>
  <si>
    <t>молочное</t>
  </si>
  <si>
    <t>Кофейный напиток</t>
  </si>
  <si>
    <t>Винегрет с капустой морской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</si>
  <si>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</si>
  <si>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</si>
  <si>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</si>
  <si>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</si>
  <si>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</si>
  <si>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</si>
  <si>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Суп лапша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</si>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</sst>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A19" sqref="A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45713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39</v>
      </c>
      <c r="E4" s="15">
        <v>250</v>
      </c>
      <c r="F4" s="25">
        <v>98.48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30</v>
      </c>
      <c r="E5" s="15">
        <v>200</v>
      </c>
      <c r="F5" s="25">
        <v>5.26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33</v>
      </c>
      <c r="C6" s="2">
        <v>545</v>
      </c>
      <c r="D6" s="32" t="s">
        <v>32</v>
      </c>
      <c r="E6" s="15">
        <v>80</v>
      </c>
      <c r="F6" s="25">
        <v>18.18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34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28</v>
      </c>
      <c r="C8" s="2"/>
      <c r="D8" s="32" t="s">
        <v>27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28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570</v>
      </c>
      <c r="F10" s="39">
        <f>SUM(F4:F9)</f>
        <v>134.63000000000002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29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26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31</v>
      </c>
      <c r="E14" s="21">
        <v>80</v>
      </c>
      <c r="F14" s="28">
        <v>12.08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>
        <v>128</v>
      </c>
      <c r="D15" s="32" t="s">
        <v>38</v>
      </c>
      <c r="E15" s="15">
        <v>250</v>
      </c>
      <c r="F15" s="25">
        <v>14.94</v>
      </c>
      <c r="G15" s="15">
        <v>78.2</v>
      </c>
      <c r="H15" s="15">
        <v>2.3199999999999998</v>
      </c>
      <c r="I15" s="15">
        <v>3.32</v>
      </c>
      <c r="J15" s="15">
        <v>9.76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8.01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35.56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3.07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26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27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1.26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750</v>
      </c>
      <c r="F22" s="25">
        <f>SUM(F14:F21)</f>
        <v>77.08</v>
      </c>
      <c r="G22" s="25">
        <f t="shared" ref="G22:J22" si="1">SUM(G15:G21)</f>
        <v>608.5</v>
      </c>
      <c r="H22" s="25">
        <f t="shared" si="1"/>
        <v>25.66</v>
      </c>
      <c r="I22" s="25">
        <f t="shared" si="1"/>
        <v>22.84</v>
      </c>
      <c r="J22" s="25">
        <f t="shared" si="1"/>
        <v>77.36</v>
      </c>
    </row>
    <row r="23" spans="1:10" ht="15" thickBot="1" x14ac:dyDescent="0.35">
      <c r="A23" s="8"/>
      <c r="B23" s="9"/>
      <c r="C23" s="9"/>
      <c r="D23" s="33"/>
      <c r="E23" s="19">
        <f>E10+E11+E22</f>
        <v>1320</v>
      </c>
      <c r="F23" s="27">
        <f t="shared" ref="F23" si="2">F10+F11+F22</f>
        <v>211.71000000000004</v>
      </c>
      <c r="G23" s="27">
        <f>G10+G11+G22</f>
        <v>1428.3</v>
      </c>
      <c r="H23" s="27">
        <f t="shared" ref="H23:J23" si="3">H10+H11+H22</f>
        <v>67.36999999999999</v>
      </c>
      <c r="I23" s="27">
        <f t="shared" si="3"/>
        <v>57.289999999999992</v>
      </c>
      <c r="J23" s="27">
        <f t="shared" si="3"/>
        <v>173.26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2025-02-24T09:57:39Z</dcterms:modified>
</cp:coreProperties>
</file>