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1.02.25" sheetId="4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11" i="40"/>
  <c r="J21" i="40" s="1"/>
  <c r="I11" i="40"/>
  <c r="I21" i="40" s="1"/>
  <c r="H11" i="40"/>
  <c r="H21" i="40" s="1"/>
  <c r="G11" i="40"/>
  <c r="G21" i="40" s="1"/>
  <c r="F11" i="40"/>
  <c r="E11" i="40"/>
  <c r="E21" i="40" l="1"/>
  <c r="F21" i="4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<sst xmlns="http://schemas.openxmlformats.org/spreadsheetml/2006/main" count="43" uniqueCount="42">
  <si>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</si>
  <si>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</si>
  <si>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</si>
  <si>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</si>
  <si>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</si>
  <si>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</si>
  <si>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</si>
  <si>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</si>
  <si>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</si>
  <si>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</si>
  <si>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</si>
  <si>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</si>
  <si>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</si>
  <si>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</si>
  <si>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</si>
  <si>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</si>
  <si>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</si>
  <si>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</si>
  <si>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</si>
  <si>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</si>
  <si>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</si>
  <si>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</si>
  <si>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</si>
  <si>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</si>
  <si>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</si>
  <si>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</si>
  <si>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</si>
  <si>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Рис отварной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</si>
  <si>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</si>
  <si>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</si>
  <si>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</si>
  <si>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</si>
  <si>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</si>
  <si>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</si>
  <si>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</si>
  <si>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Булочка детская</t>
  </si>
  <si>
    <t>Сыр порционно</t>
  </si>
  <si>
    <t>сыр</t>
  </si>
  <si>
    <t>303/408</t>
  </si>
  <si>
    <t>Суфле рыбное со сметанным соусом</t>
  </si>
  <si>
    <t>фрукты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</si>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</sst>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K13" sqref="K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45709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220</v>
      </c>
      <c r="F4" s="24">
        <v>16.25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41</v>
      </c>
      <c r="E5" s="16">
        <v>200</v>
      </c>
      <c r="F5" s="25">
        <v>5.0199999999999996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>
        <v>544</v>
      </c>
      <c r="D6" s="32" t="s">
        <v>35</v>
      </c>
      <c r="E6" s="16">
        <v>50</v>
      </c>
      <c r="F6" s="25">
        <v>12.65</v>
      </c>
      <c r="G6" s="16">
        <v>140</v>
      </c>
      <c r="H6" s="16">
        <v>3.41</v>
      </c>
      <c r="I6" s="16">
        <v>3.5</v>
      </c>
      <c r="J6" s="17">
        <v>23.75</v>
      </c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37</v>
      </c>
      <c r="C8" s="28">
        <v>75</v>
      </c>
      <c r="D8" s="35" t="s">
        <v>36</v>
      </c>
      <c r="E8" s="29">
        <v>20</v>
      </c>
      <c r="F8" s="30">
        <v>17.8</v>
      </c>
      <c r="G8" s="29">
        <v>71.599999999999994</v>
      </c>
      <c r="H8" s="29">
        <v>4.5999999999999996</v>
      </c>
      <c r="I8" s="29">
        <v>5.9</v>
      </c>
      <c r="J8" s="41">
        <v>0</v>
      </c>
    </row>
    <row r="9" spans="1:11" ht="15" thickBot="1" x14ac:dyDescent="0.35">
      <c r="A9" s="8"/>
      <c r="B9" s="9" t="s">
        <v>40</v>
      </c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520</v>
      </c>
      <c r="F11" s="39">
        <f>SUM(F4:F10)</f>
        <v>53.879999999999995</v>
      </c>
      <c r="G11" s="38">
        <f>SUM(G4:G10)</f>
        <v>558.6</v>
      </c>
      <c r="H11" s="38">
        <f t="shared" ref="H11:J11" si="0">SUM(H4:H10)</f>
        <v>17.310000000000002</v>
      </c>
      <c r="I11" s="38">
        <f t="shared" si="0"/>
        <v>17.700000000000003</v>
      </c>
      <c r="J11" s="38">
        <f t="shared" si="0"/>
        <v>82.25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5.5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38</v>
      </c>
      <c r="D15" s="32" t="s">
        <v>39</v>
      </c>
      <c r="E15" s="16">
        <v>150</v>
      </c>
      <c r="F15" s="25">
        <v>61.59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12.64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2.82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2.16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1.9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810</v>
      </c>
      <c r="F20" s="30">
        <f>SUM(F13:F19)</f>
        <v>86.61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1330</v>
      </c>
      <c r="F21" s="26">
        <f>F11+F20</f>
        <v>140.49</v>
      </c>
      <c r="G21" s="26">
        <f t="shared" ref="G21:J21" si="2">G11+G20</f>
        <v>1293.75</v>
      </c>
      <c r="H21" s="26">
        <f t="shared" si="2"/>
        <v>49.82</v>
      </c>
      <c r="I21" s="26">
        <f t="shared" si="2"/>
        <v>47.24</v>
      </c>
      <c r="J21" s="26">
        <f t="shared" si="2"/>
        <v>193.66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21.02.25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2025-02-20T07:55:37Z</dcterms:modified>
</cp:coreProperties>
</file>