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1.02.2025 (2)" sheetId="4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9" l="1"/>
  <c r="I22" i="49"/>
  <c r="H22" i="49"/>
  <c r="G22" i="49"/>
  <c r="F22" i="49"/>
  <c r="E22" i="49"/>
  <c r="J10" i="49"/>
  <c r="I10" i="49"/>
  <c r="H10" i="49"/>
  <c r="G10" i="49"/>
  <c r="F10" i="49"/>
  <c r="E10" i="49"/>
  <c r="E23" i="49" s="1"/>
  <c r="J23" i="49" l="1"/>
  <c r="I23" i="49"/>
  <c r="H23" i="49"/>
  <c r="G23" i="49"/>
  <c r="F23" i="49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<sst xmlns="http://schemas.openxmlformats.org/spreadsheetml/2006/main" count="44" uniqueCount="40">
  <si>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</si>
  <si>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</si>
  <si>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</si>
  <si>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</si>
  <si>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</si>
  <si>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</si>
  <si>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</si>
  <si>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</si>
  <si>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</si>
  <si>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</si>
  <si>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</si>
  <si>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</si>
  <si>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</si>
  <si>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</si>
  <si>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</si>
  <si>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</si>
  <si>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</si>
  <si>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</si>
  <si>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</si>
  <si>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</si>
  <si>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</si>
  <si>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</si>
  <si>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</si>
  <si>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</si>
  <si>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</si>
  <si>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</si>
  <si>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напиток</t>
  </si>
  <si>
    <t>хлеб витаминный</t>
  </si>
  <si>
    <t xml:space="preserve">хлеб </t>
  </si>
  <si>
    <t>молочное</t>
  </si>
  <si>
    <t>Кофейный напиток</t>
  </si>
  <si>
    <t>Винегрет с капустой морской</t>
  </si>
  <si>
    <t>Сдоба Выборгская с начинкой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</si>
  <si>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</si>
  <si>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</si>
  <si>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</si>
  <si>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</si>
  <si>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</si>
  <si>
    <t>Суп лапша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</si>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</sst>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45699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39</v>
      </c>
      <c r="E4" s="15">
        <v>250</v>
      </c>
      <c r="F4" s="25">
        <v>84.31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30</v>
      </c>
      <c r="E5" s="15">
        <v>200</v>
      </c>
      <c r="F5" s="25">
        <v>4.63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33</v>
      </c>
      <c r="C6" s="2">
        <v>545</v>
      </c>
      <c r="D6" s="32" t="s">
        <v>32</v>
      </c>
      <c r="E6" s="15">
        <v>80</v>
      </c>
      <c r="F6" s="25">
        <v>18.18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>
        <v>69</v>
      </c>
      <c r="D7" s="32" t="s">
        <v>34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28</v>
      </c>
      <c r="C8" s="2"/>
      <c r="D8" s="32" t="s">
        <v>27</v>
      </c>
      <c r="E8" s="15">
        <v>30</v>
      </c>
      <c r="F8" s="25">
        <v>2.16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28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570</v>
      </c>
      <c r="F10" s="39">
        <f>SUM(F4:F9)</f>
        <v>119.83</v>
      </c>
      <c r="G10" s="39">
        <f>SUM(G4:G9)</f>
        <v>819.8</v>
      </c>
      <c r="H10" s="39">
        <f t="shared" ref="H10:J10" si="0">SUM(H4:H9)</f>
        <v>41.709999999999994</v>
      </c>
      <c r="I10" s="39">
        <f t="shared" si="0"/>
        <v>34.449999999999996</v>
      </c>
      <c r="J10" s="39">
        <f t="shared" si="0"/>
        <v>95.899999999999991</v>
      </c>
    </row>
    <row r="11" spans="1:10" x14ac:dyDescent="0.3">
      <c r="A11" s="4" t="s">
        <v>13</v>
      </c>
      <c r="B11" s="11" t="s">
        <v>29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26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31</v>
      </c>
      <c r="E14" s="21">
        <v>80</v>
      </c>
      <c r="F14" s="28">
        <v>12.52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>
        <v>128</v>
      </c>
      <c r="D15" s="32" t="s">
        <v>38</v>
      </c>
      <c r="E15" s="15">
        <v>250</v>
      </c>
      <c r="F15" s="25">
        <v>16.38</v>
      </c>
      <c r="G15" s="15">
        <v>89.25</v>
      </c>
      <c r="H15" s="15">
        <v>2.5</v>
      </c>
      <c r="I15" s="15">
        <v>3.85</v>
      </c>
      <c r="J15" s="15">
        <v>11.12</v>
      </c>
    </row>
    <row r="16" spans="1:10" x14ac:dyDescent="0.3">
      <c r="A16" s="7"/>
      <c r="B16" s="1" t="s">
        <v>17</v>
      </c>
      <c r="C16" s="2">
        <v>207</v>
      </c>
      <c r="D16" s="32" t="s">
        <v>35</v>
      </c>
      <c r="E16" s="17">
        <v>150</v>
      </c>
      <c r="F16" s="26">
        <v>8.15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36</v>
      </c>
      <c r="E17" s="21">
        <v>100</v>
      </c>
      <c r="F17" s="28">
        <v>61.43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37</v>
      </c>
      <c r="E18" s="15">
        <v>200</v>
      </c>
      <c r="F18" s="25">
        <v>3.25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26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27</v>
      </c>
      <c r="E20" s="15">
        <v>30</v>
      </c>
      <c r="F20" s="25">
        <v>2.16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20</v>
      </c>
      <c r="F21" s="26">
        <v>1.9</v>
      </c>
      <c r="G21" s="15">
        <v>58.5</v>
      </c>
      <c r="H21" s="15">
        <v>2.1</v>
      </c>
      <c r="I21" s="15">
        <v>1</v>
      </c>
      <c r="J21" s="15">
        <v>3.5</v>
      </c>
    </row>
    <row r="22" spans="1:10" x14ac:dyDescent="0.3">
      <c r="A22" s="7"/>
      <c r="B22" s="29"/>
      <c r="C22" s="29"/>
      <c r="D22" s="35"/>
      <c r="E22" s="30">
        <f>SUM(E15:E21)</f>
        <v>750</v>
      </c>
      <c r="F22" s="25">
        <f>SUM(F14:F21)</f>
        <v>105.78999999999999</v>
      </c>
      <c r="G22" s="25">
        <f t="shared" ref="G22:J22" si="1">SUM(G15:G21)</f>
        <v>639.04999999999995</v>
      </c>
      <c r="H22" s="25">
        <f t="shared" si="1"/>
        <v>26.540000000000003</v>
      </c>
      <c r="I22" s="25">
        <f t="shared" si="1"/>
        <v>23.67</v>
      </c>
      <c r="J22" s="25">
        <f t="shared" si="1"/>
        <v>73.22</v>
      </c>
    </row>
    <row r="23" spans="1:10" ht="15" thickBot="1" x14ac:dyDescent="0.35">
      <c r="A23" s="8"/>
      <c r="B23" s="9"/>
      <c r="C23" s="9"/>
      <c r="D23" s="33"/>
      <c r="E23" s="19">
        <f>E10+E11+E22</f>
        <v>1320</v>
      </c>
      <c r="F23" s="27">
        <f t="shared" ref="F23" si="2">F10+F11+F22</f>
        <v>225.62</v>
      </c>
      <c r="G23" s="27">
        <f>G10+G11+G22</f>
        <v>1458.85</v>
      </c>
      <c r="H23" s="27">
        <f t="shared" ref="H23:J23" si="3">H10+H11+H22</f>
        <v>68.25</v>
      </c>
      <c r="I23" s="27">
        <f t="shared" si="3"/>
        <v>58.12</v>
      </c>
      <c r="J23" s="27">
        <f t="shared" si="3"/>
        <v>169.12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11.02.2025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2025-02-10T09:42:03Z</dcterms:modified>
</cp:coreProperties>
</file>